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M_ADMIN\Documents\Events\2014Jan\"/>
    </mc:Choice>
  </mc:AlternateContent>
  <bookViews>
    <workbookView xWindow="0" yWindow="0" windowWidth="20490" windowHeight="8595" activeTab="1"/>
  </bookViews>
  <sheets>
    <sheet name="Female" sheetId="1" r:id="rId1"/>
    <sheet name="Male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2" l="1"/>
  <c r="I14" i="2"/>
  <c r="K14" i="2" s="1"/>
  <c r="I20" i="2"/>
  <c r="K20" i="2" s="1"/>
  <c r="I16" i="2"/>
  <c r="K16" i="2" s="1"/>
  <c r="D2" i="2" l="1"/>
  <c r="E2" i="2" s="1"/>
</calcChain>
</file>

<file path=xl/sharedStrings.xml><?xml version="1.0" encoding="utf-8"?>
<sst xmlns="http://schemas.openxmlformats.org/spreadsheetml/2006/main" count="459" uniqueCount="196">
  <si>
    <t>Team</t>
  </si>
  <si>
    <t>Div</t>
  </si>
  <si>
    <t>Age</t>
  </si>
  <si>
    <t>Best SQ</t>
  </si>
  <si>
    <t>Best BP</t>
  </si>
  <si>
    <t>Sub Total</t>
  </si>
  <si>
    <t>Best DL</t>
  </si>
  <si>
    <t>Mark Daniel</t>
  </si>
  <si>
    <t>M-O</t>
  </si>
  <si>
    <t>PL</t>
  </si>
  <si>
    <t>MD</t>
  </si>
  <si>
    <t>Alex Shaklin</t>
  </si>
  <si>
    <t>NY</t>
  </si>
  <si>
    <t>Randy Boczkowski</t>
  </si>
  <si>
    <t>PA</t>
  </si>
  <si>
    <t>Brian Callahan</t>
  </si>
  <si>
    <t>NJ</t>
  </si>
  <si>
    <t>Tom Skelly</t>
  </si>
  <si>
    <t>Levi Perillo</t>
  </si>
  <si>
    <t>Ozzie Hyppolite</t>
  </si>
  <si>
    <t>M-RO</t>
  </si>
  <si>
    <t>Michael McDade</t>
  </si>
  <si>
    <t>Dan Patrisso</t>
  </si>
  <si>
    <t>Timothy Friel</t>
  </si>
  <si>
    <t>1-M-RO-220-PL</t>
  </si>
  <si>
    <t>Craig D. Barroll</t>
  </si>
  <si>
    <t>2-M-RO-220-PL</t>
  </si>
  <si>
    <t>Jason Hart</t>
  </si>
  <si>
    <t>3-M-RO-220-PL</t>
  </si>
  <si>
    <t>Tyler Yeager</t>
  </si>
  <si>
    <t>M-RCL</t>
  </si>
  <si>
    <t>1-M-RCL-220-PL</t>
  </si>
  <si>
    <t>M-HS</t>
  </si>
  <si>
    <t>AHS</t>
  </si>
  <si>
    <t>Ben Moore</t>
  </si>
  <si>
    <t>HHS</t>
  </si>
  <si>
    <t>Nick Krontch</t>
  </si>
  <si>
    <t>James T. Marks</t>
  </si>
  <si>
    <t>1-M-HS-220-PL</t>
  </si>
  <si>
    <t>Jason Mesaric</t>
  </si>
  <si>
    <t>2-M-HS-220-PL</t>
  </si>
  <si>
    <t>Chris Stauch</t>
  </si>
  <si>
    <t>George Porter</t>
  </si>
  <si>
    <t>Bobby Bauman</t>
  </si>
  <si>
    <t>275+</t>
  </si>
  <si>
    <t>Douglas Walker</t>
  </si>
  <si>
    <t>Kevin J. Maradiago</t>
  </si>
  <si>
    <t>UNA</t>
  </si>
  <si>
    <t>M-CL</t>
  </si>
  <si>
    <t>1-M-CL-220-PL</t>
  </si>
  <si>
    <t>John Villani</t>
  </si>
  <si>
    <t>VMI</t>
  </si>
  <si>
    <t>2-M-CL-220-PL</t>
  </si>
  <si>
    <t>VA</t>
  </si>
  <si>
    <t>Joshua T. Parker</t>
  </si>
  <si>
    <t>Michael Taylor</t>
  </si>
  <si>
    <t>1-M-RO-181-PL</t>
  </si>
  <si>
    <t>1-M-O-198-PL</t>
  </si>
  <si>
    <t>1-M-RO-198-PL</t>
  </si>
  <si>
    <t>2-M-RO-198-PL</t>
  </si>
  <si>
    <t>1-M-HS-198-PL</t>
  </si>
  <si>
    <t>Landon York</t>
  </si>
  <si>
    <t>2-M-HS-198-PL</t>
  </si>
  <si>
    <t>3-M-HS-198-PL</t>
  </si>
  <si>
    <t>1-M-O-242-PL</t>
  </si>
  <si>
    <t>2-M-O-242-PL</t>
  </si>
  <si>
    <t>1-M-HS-242-PL</t>
  </si>
  <si>
    <t>1-M-CL-242-PL</t>
  </si>
  <si>
    <t>1-M-HS-275-PL</t>
  </si>
  <si>
    <t>1-M-O-275-PL</t>
  </si>
  <si>
    <t>2-M-O-275-PL</t>
  </si>
  <si>
    <t>1-M-CL-275-PL</t>
  </si>
  <si>
    <t>M-RHS</t>
  </si>
  <si>
    <t>1-M-RHS-275+-PL</t>
  </si>
  <si>
    <t>1-M-HS-275+-PL</t>
  </si>
  <si>
    <t>Dalton Lacoe</t>
  </si>
  <si>
    <t>1-M-HS-114-PL</t>
  </si>
  <si>
    <t>Matthew Devine</t>
  </si>
  <si>
    <t>2-M-HS-114-PL</t>
  </si>
  <si>
    <t>Nicholas Bichler</t>
  </si>
  <si>
    <t>1-M-HS-132-PL</t>
  </si>
  <si>
    <t>Michael C. DeCarlo</t>
  </si>
  <si>
    <t>1-M-RO-132-PL</t>
  </si>
  <si>
    <t>Stephen C. Guse</t>
  </si>
  <si>
    <t>1-M-CL-148-PL</t>
  </si>
  <si>
    <t>Dallas Ricker</t>
  </si>
  <si>
    <t>1-M-HS-148-PL</t>
  </si>
  <si>
    <t>Austin Harris</t>
  </si>
  <si>
    <t>2-M-HS-148-PL</t>
  </si>
  <si>
    <t>Brendan Perry</t>
  </si>
  <si>
    <t>David McCurdy</t>
  </si>
  <si>
    <t>Ryan Green</t>
  </si>
  <si>
    <t>Tyler Logan</t>
  </si>
  <si>
    <t>Michael Mayhew</t>
  </si>
  <si>
    <t>1-M-CL-181-PL</t>
  </si>
  <si>
    <t>Brad Anuzlwicz</t>
  </si>
  <si>
    <t>2-M-CL-181-PL</t>
  </si>
  <si>
    <t>GA</t>
  </si>
  <si>
    <t>Jordon Figlioli</t>
  </si>
  <si>
    <t>3-M-CL-181-PL</t>
  </si>
  <si>
    <t>Joseph Bishop</t>
  </si>
  <si>
    <t>4-M-CL-181-PL</t>
  </si>
  <si>
    <t>Christian Johnston</t>
  </si>
  <si>
    <t>James Clayton Gant</t>
  </si>
  <si>
    <t>Ian Whelan</t>
  </si>
  <si>
    <t>1-M-HS-181-PL</t>
  </si>
  <si>
    <t>Aiden Burke</t>
  </si>
  <si>
    <t>2-M-HS-181-PL</t>
  </si>
  <si>
    <t>Nicholas McDonald</t>
  </si>
  <si>
    <t>1-M-RCL-181-PL</t>
  </si>
  <si>
    <t>Logan Freiermoth</t>
  </si>
  <si>
    <t>1-M-RHS-181-PL</t>
  </si>
  <si>
    <t>Frank K Stamboolian Jr.</t>
  </si>
  <si>
    <t>Steven Rusell</t>
  </si>
  <si>
    <t>Name</t>
  </si>
  <si>
    <t>Bwt (lb)</t>
  </si>
  <si>
    <t>WtCls (lb)</t>
  </si>
  <si>
    <t>Gordon Armstrong</t>
  </si>
  <si>
    <t>Joseph Brittain</t>
  </si>
  <si>
    <t>Matthew Carter</t>
  </si>
  <si>
    <t>Michael Gadd</t>
  </si>
  <si>
    <t>Nick Vinciguerra</t>
  </si>
  <si>
    <t>Brandon Paul Zebles</t>
  </si>
  <si>
    <t>Cody Damewood</t>
  </si>
  <si>
    <t>Nicholas Batzel</t>
  </si>
  <si>
    <t>Mathew Brussell</t>
  </si>
  <si>
    <t>Events Entered</t>
  </si>
  <si>
    <t>BP</t>
  </si>
  <si>
    <t>MO</t>
  </si>
  <si>
    <t>TN</t>
  </si>
  <si>
    <t>State</t>
  </si>
  <si>
    <t>Division</t>
  </si>
  <si>
    <t>DNF</t>
  </si>
  <si>
    <t>1-M-RO-165-BP</t>
  </si>
  <si>
    <t>1-M-RO-165-PL</t>
  </si>
  <si>
    <t>2-M-RO-165-PL</t>
  </si>
  <si>
    <t>1-M-RCL-165-BP</t>
  </si>
  <si>
    <t>DL</t>
  </si>
  <si>
    <t>1-M-RHS-165-BP</t>
  </si>
  <si>
    <t>1-M-RHS-165-DL</t>
  </si>
  <si>
    <t>1-M-CL-165-PL</t>
  </si>
  <si>
    <t>2-M-CL-165-PL</t>
  </si>
  <si>
    <t>3-M-CL-165-PL</t>
  </si>
  <si>
    <t>6-M-HS-165-PL</t>
  </si>
  <si>
    <t>2-M-HS-165-PL</t>
  </si>
  <si>
    <t>4-M-CL-165-PL</t>
  </si>
  <si>
    <t>1-M-HS-165-PL</t>
  </si>
  <si>
    <t>3-M-HS-165-PL</t>
  </si>
  <si>
    <t>4-M-HS-165-PL</t>
  </si>
  <si>
    <t>5-M-HS-165-PL</t>
  </si>
  <si>
    <t>1-M-RHS-275-BP</t>
  </si>
  <si>
    <t>1-M-RHS-275-DL</t>
  </si>
  <si>
    <t>Ernest Ruck III</t>
  </si>
  <si>
    <t>1-M-RO-198-DL</t>
  </si>
  <si>
    <t>Wally Schlegel</t>
  </si>
  <si>
    <t>1-M-O-181-BP</t>
  </si>
  <si>
    <t>Cade Bekanich</t>
  </si>
  <si>
    <t>1-M-RHS-242-BP</t>
  </si>
  <si>
    <t>Thomas Acker</t>
  </si>
  <si>
    <t>1-M-O-198-DL</t>
  </si>
  <si>
    <t>Madisyn Johnson</t>
  </si>
  <si>
    <t>F-HS</t>
  </si>
  <si>
    <t>Shannon Orehek</t>
  </si>
  <si>
    <t>F-RHS</t>
  </si>
  <si>
    <t>Betsy A. Sayre</t>
  </si>
  <si>
    <t>F-RO</t>
  </si>
  <si>
    <t>Kayla Mesaric</t>
  </si>
  <si>
    <t>Elanora Dovat</t>
  </si>
  <si>
    <t>Rachel A Boldry</t>
  </si>
  <si>
    <t>F-CL</t>
  </si>
  <si>
    <t>Chelsea Karabin</t>
  </si>
  <si>
    <t>Arielle Shoap-Hall</t>
  </si>
  <si>
    <t>Carly M. Day</t>
  </si>
  <si>
    <t>Marsha Serre</t>
  </si>
  <si>
    <t>F-O</t>
  </si>
  <si>
    <t>Alyssa McMinn</t>
  </si>
  <si>
    <t>Alyssa Haveson</t>
  </si>
  <si>
    <t>Debbie Zeigler</t>
  </si>
  <si>
    <t>Samantha Reid</t>
  </si>
  <si>
    <t>1-F-RHS-97-PL</t>
  </si>
  <si>
    <t>1-F-CL-114-PL</t>
  </si>
  <si>
    <t>1-F-RO-123-PL</t>
  </si>
  <si>
    <t>1-F-RO-132-PL</t>
  </si>
  <si>
    <t>1-F-CL-132-PL</t>
  </si>
  <si>
    <t>1-F-HS-132-PL</t>
  </si>
  <si>
    <t>1-F-HS-148-PL</t>
  </si>
  <si>
    <t>2-F-HS-148-PL</t>
  </si>
  <si>
    <t>1-F-RO-148-PL</t>
  </si>
  <si>
    <t>1-F-RO-165-BP</t>
  </si>
  <si>
    <t>1-F-O-165-PL</t>
  </si>
  <si>
    <t>1-F-RO-165-PL</t>
  </si>
  <si>
    <t>1-F-HS-165-PL</t>
  </si>
  <si>
    <t>Total</t>
  </si>
  <si>
    <t>Placing</t>
  </si>
  <si>
    <t>1-M-O-220-BP</t>
  </si>
  <si>
    <t>2014 USA Powerlifting Winter Open / NE Regional / Raw Collegiate PL/BP/DL Championships - PA-2014-01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</si>
</sst>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shrinkToFit="1"/>
    </xf>
    <xf numFmtId="0" fontId="0" fillId="0" borderId="3" xfId="0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7"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strike/>
        <condense val="0"/>
        <extend val="0"/>
      </font>
    </dxf>
    <dxf>
      <font>
        <i val="0"/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d%20Platform%20PM%20Session%20Comp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Sheet1"/>
      <sheetName val="Awards"/>
      <sheetName val="LoadingChart"/>
      <sheetName val="NewRecords"/>
      <sheetName val="American Records"/>
    </sheetNames>
    <sheetDataSet>
      <sheetData sheetId="0"/>
      <sheetData sheetId="1"/>
      <sheetData sheetId="2"/>
      <sheetData sheetId="3"/>
      <sheetData sheetId="4">
        <row r="7">
          <cell r="E7" t="str">
            <v>Bwt (lb)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" sqref="A2"/>
    </sheetView>
  </sheetViews>
  <sheetFormatPr defaultRowHeight="15" x14ac:dyDescent="0.25"/>
  <cols>
    <col min="1" max="1" width="17.28515625" style="7" bestFit="1" customWidth="1"/>
    <col min="2" max="3" width="6.140625" bestFit="1" customWidth="1"/>
    <col min="5" max="5" width="8" customWidth="1"/>
    <col min="6" max="6" width="4.5703125" bestFit="1" customWidth="1"/>
    <col min="7" max="7" width="8.140625" bestFit="1" customWidth="1"/>
    <col min="8" max="8" width="8" bestFit="1" customWidth="1"/>
    <col min="9" max="9" width="5.5703125" bestFit="1" customWidth="1"/>
    <col min="10" max="10" width="7.85546875" bestFit="1" customWidth="1"/>
    <col min="12" max="12" width="13.42578125" bestFit="1" customWidth="1"/>
    <col min="191" max="191" width="0" hidden="1" customWidth="1"/>
    <col min="192" max="192" width="19.85546875" customWidth="1"/>
    <col min="194" max="194" width="6.5703125" customWidth="1"/>
    <col min="195" max="195" width="7.140625" customWidth="1"/>
    <col min="196" max="196" width="7" customWidth="1"/>
    <col min="197" max="197" width="6.140625" customWidth="1"/>
    <col min="198" max="198" width="9.42578125" customWidth="1"/>
    <col min="199" max="199" width="5.85546875" customWidth="1"/>
    <col min="200" max="200" width="6" customWidth="1"/>
    <col min="201" max="201" width="5.7109375" customWidth="1"/>
    <col min="202" max="205" width="6.42578125" customWidth="1"/>
    <col min="206" max="206" width="5.7109375" customWidth="1"/>
    <col min="207" max="210" width="6.42578125" customWidth="1"/>
    <col min="211" max="211" width="7.140625" customWidth="1"/>
    <col min="212" max="215" width="6.42578125" customWidth="1"/>
    <col min="216" max="216" width="9.42578125" customWidth="1"/>
    <col min="217" max="217" width="11" customWidth="1"/>
    <col min="218" max="218" width="10" customWidth="1"/>
    <col min="219" max="219" width="5.7109375" customWidth="1"/>
    <col min="220" max="220" width="16.5703125" customWidth="1"/>
    <col min="221" max="221" width="0" hidden="1" customWidth="1"/>
    <col min="223" max="223" width="0" hidden="1" customWidth="1"/>
    <col min="447" max="447" width="0" hidden="1" customWidth="1"/>
    <col min="448" max="448" width="19.85546875" customWidth="1"/>
    <col min="450" max="450" width="6.5703125" customWidth="1"/>
    <col min="451" max="451" width="7.140625" customWidth="1"/>
    <col min="452" max="452" width="7" customWidth="1"/>
    <col min="453" max="453" width="6.140625" customWidth="1"/>
    <col min="454" max="454" width="9.42578125" customWidth="1"/>
    <col min="455" max="455" width="5.85546875" customWidth="1"/>
    <col min="456" max="456" width="6" customWidth="1"/>
    <col min="457" max="457" width="5.7109375" customWidth="1"/>
    <col min="458" max="461" width="6.42578125" customWidth="1"/>
    <col min="462" max="462" width="5.7109375" customWidth="1"/>
    <col min="463" max="466" width="6.42578125" customWidth="1"/>
    <col min="467" max="467" width="7.140625" customWidth="1"/>
    <col min="468" max="471" width="6.42578125" customWidth="1"/>
    <col min="472" max="472" width="9.42578125" customWidth="1"/>
    <col min="473" max="473" width="11" customWidth="1"/>
    <col min="474" max="474" width="10" customWidth="1"/>
    <col min="475" max="475" width="5.7109375" customWidth="1"/>
    <col min="476" max="476" width="16.5703125" customWidth="1"/>
    <col min="477" max="477" width="0" hidden="1" customWidth="1"/>
    <col min="479" max="479" width="0" hidden="1" customWidth="1"/>
    <col min="703" max="703" width="0" hidden="1" customWidth="1"/>
    <col min="704" max="704" width="19.85546875" customWidth="1"/>
    <col min="706" max="706" width="6.5703125" customWidth="1"/>
    <col min="707" max="707" width="7.140625" customWidth="1"/>
    <col min="708" max="708" width="7" customWidth="1"/>
    <col min="709" max="709" width="6.140625" customWidth="1"/>
    <col min="710" max="710" width="9.42578125" customWidth="1"/>
    <col min="711" max="711" width="5.85546875" customWidth="1"/>
    <col min="712" max="712" width="6" customWidth="1"/>
    <col min="713" max="713" width="5.7109375" customWidth="1"/>
    <col min="714" max="717" width="6.42578125" customWidth="1"/>
    <col min="718" max="718" width="5.7109375" customWidth="1"/>
    <col min="719" max="722" width="6.42578125" customWidth="1"/>
    <col min="723" max="723" width="7.140625" customWidth="1"/>
    <col min="724" max="727" width="6.42578125" customWidth="1"/>
    <col min="728" max="728" width="9.42578125" customWidth="1"/>
    <col min="729" max="729" width="11" customWidth="1"/>
    <col min="730" max="730" width="10" customWidth="1"/>
    <col min="731" max="731" width="5.7109375" customWidth="1"/>
    <col min="732" max="732" width="16.5703125" customWidth="1"/>
    <col min="733" max="733" width="0" hidden="1" customWidth="1"/>
    <col min="735" max="735" width="0" hidden="1" customWidth="1"/>
    <col min="959" max="959" width="0" hidden="1" customWidth="1"/>
    <col min="960" max="960" width="19.85546875" customWidth="1"/>
    <col min="962" max="962" width="6.5703125" customWidth="1"/>
    <col min="963" max="963" width="7.140625" customWidth="1"/>
    <col min="964" max="964" width="7" customWidth="1"/>
    <col min="965" max="965" width="6.140625" customWidth="1"/>
    <col min="966" max="966" width="9.42578125" customWidth="1"/>
    <col min="967" max="967" width="5.85546875" customWidth="1"/>
    <col min="968" max="968" width="6" customWidth="1"/>
    <col min="969" max="969" width="5.7109375" customWidth="1"/>
    <col min="970" max="973" width="6.42578125" customWidth="1"/>
    <col min="974" max="974" width="5.7109375" customWidth="1"/>
    <col min="975" max="978" width="6.42578125" customWidth="1"/>
    <col min="979" max="979" width="7.140625" customWidth="1"/>
    <col min="980" max="983" width="6.42578125" customWidth="1"/>
    <col min="984" max="984" width="9.42578125" customWidth="1"/>
    <col min="985" max="985" width="11" customWidth="1"/>
    <col min="986" max="986" width="10" customWidth="1"/>
    <col min="987" max="987" width="5.7109375" customWidth="1"/>
    <col min="988" max="988" width="16.5703125" customWidth="1"/>
    <col min="989" max="989" width="0" hidden="1" customWidth="1"/>
    <col min="991" max="991" width="0" hidden="1" customWidth="1"/>
    <col min="1215" max="1215" width="0" hidden="1" customWidth="1"/>
    <col min="1216" max="1216" width="19.85546875" customWidth="1"/>
    <col min="1218" max="1218" width="6.5703125" customWidth="1"/>
    <col min="1219" max="1219" width="7.140625" customWidth="1"/>
    <col min="1220" max="1220" width="7" customWidth="1"/>
    <col min="1221" max="1221" width="6.140625" customWidth="1"/>
    <col min="1222" max="1222" width="9.42578125" customWidth="1"/>
    <col min="1223" max="1223" width="5.85546875" customWidth="1"/>
    <col min="1224" max="1224" width="6" customWidth="1"/>
    <col min="1225" max="1225" width="5.7109375" customWidth="1"/>
    <col min="1226" max="1229" width="6.42578125" customWidth="1"/>
    <col min="1230" max="1230" width="5.7109375" customWidth="1"/>
    <col min="1231" max="1234" width="6.42578125" customWidth="1"/>
    <col min="1235" max="1235" width="7.140625" customWidth="1"/>
    <col min="1236" max="1239" width="6.42578125" customWidth="1"/>
    <col min="1240" max="1240" width="9.42578125" customWidth="1"/>
    <col min="1241" max="1241" width="11" customWidth="1"/>
    <col min="1242" max="1242" width="10" customWidth="1"/>
    <col min="1243" max="1243" width="5.7109375" customWidth="1"/>
    <col min="1244" max="1244" width="16.5703125" customWidth="1"/>
    <col min="1245" max="1245" width="0" hidden="1" customWidth="1"/>
    <col min="1247" max="1247" width="0" hidden="1" customWidth="1"/>
    <col min="1471" max="1471" width="0" hidden="1" customWidth="1"/>
    <col min="1472" max="1472" width="19.85546875" customWidth="1"/>
    <col min="1474" max="1474" width="6.5703125" customWidth="1"/>
    <col min="1475" max="1475" width="7.140625" customWidth="1"/>
    <col min="1476" max="1476" width="7" customWidth="1"/>
    <col min="1477" max="1477" width="6.140625" customWidth="1"/>
    <col min="1478" max="1478" width="9.42578125" customWidth="1"/>
    <col min="1479" max="1479" width="5.85546875" customWidth="1"/>
    <col min="1480" max="1480" width="6" customWidth="1"/>
    <col min="1481" max="1481" width="5.7109375" customWidth="1"/>
    <col min="1482" max="1485" width="6.42578125" customWidth="1"/>
    <col min="1486" max="1486" width="5.7109375" customWidth="1"/>
    <col min="1487" max="1490" width="6.42578125" customWidth="1"/>
    <col min="1491" max="1491" width="7.140625" customWidth="1"/>
    <col min="1492" max="1495" width="6.42578125" customWidth="1"/>
    <col min="1496" max="1496" width="9.42578125" customWidth="1"/>
    <col min="1497" max="1497" width="11" customWidth="1"/>
    <col min="1498" max="1498" width="10" customWidth="1"/>
    <col min="1499" max="1499" width="5.7109375" customWidth="1"/>
    <col min="1500" max="1500" width="16.5703125" customWidth="1"/>
    <col min="1501" max="1501" width="0" hidden="1" customWidth="1"/>
    <col min="1503" max="1503" width="0" hidden="1" customWidth="1"/>
    <col min="1727" max="1727" width="0" hidden="1" customWidth="1"/>
    <col min="1728" max="1728" width="19.85546875" customWidth="1"/>
    <col min="1730" max="1730" width="6.5703125" customWidth="1"/>
    <col min="1731" max="1731" width="7.140625" customWidth="1"/>
    <col min="1732" max="1732" width="7" customWidth="1"/>
    <col min="1733" max="1733" width="6.140625" customWidth="1"/>
    <col min="1734" max="1734" width="9.42578125" customWidth="1"/>
    <col min="1735" max="1735" width="5.85546875" customWidth="1"/>
    <col min="1736" max="1736" width="6" customWidth="1"/>
    <col min="1737" max="1737" width="5.7109375" customWidth="1"/>
    <col min="1738" max="1741" width="6.42578125" customWidth="1"/>
    <col min="1742" max="1742" width="5.7109375" customWidth="1"/>
    <col min="1743" max="1746" width="6.42578125" customWidth="1"/>
    <col min="1747" max="1747" width="7.140625" customWidth="1"/>
    <col min="1748" max="1751" width="6.42578125" customWidth="1"/>
    <col min="1752" max="1752" width="9.42578125" customWidth="1"/>
    <col min="1753" max="1753" width="11" customWidth="1"/>
    <col min="1754" max="1754" width="10" customWidth="1"/>
    <col min="1755" max="1755" width="5.7109375" customWidth="1"/>
    <col min="1756" max="1756" width="16.5703125" customWidth="1"/>
    <col min="1757" max="1757" width="0" hidden="1" customWidth="1"/>
    <col min="1759" max="1759" width="0" hidden="1" customWidth="1"/>
    <col min="1983" max="1983" width="0" hidden="1" customWidth="1"/>
    <col min="1984" max="1984" width="19.85546875" customWidth="1"/>
    <col min="1986" max="1986" width="6.5703125" customWidth="1"/>
    <col min="1987" max="1987" width="7.140625" customWidth="1"/>
    <col min="1988" max="1988" width="7" customWidth="1"/>
    <col min="1989" max="1989" width="6.140625" customWidth="1"/>
    <col min="1990" max="1990" width="9.42578125" customWidth="1"/>
    <col min="1991" max="1991" width="5.85546875" customWidth="1"/>
    <col min="1992" max="1992" width="6" customWidth="1"/>
    <col min="1993" max="1993" width="5.7109375" customWidth="1"/>
    <col min="1994" max="1997" width="6.42578125" customWidth="1"/>
    <col min="1998" max="1998" width="5.7109375" customWidth="1"/>
    <col min="1999" max="2002" width="6.42578125" customWidth="1"/>
    <col min="2003" max="2003" width="7.140625" customWidth="1"/>
    <col min="2004" max="2007" width="6.42578125" customWidth="1"/>
    <col min="2008" max="2008" width="9.42578125" customWidth="1"/>
    <col min="2009" max="2009" width="11" customWidth="1"/>
    <col min="2010" max="2010" width="10" customWidth="1"/>
    <col min="2011" max="2011" width="5.7109375" customWidth="1"/>
    <col min="2012" max="2012" width="16.5703125" customWidth="1"/>
    <col min="2013" max="2013" width="0" hidden="1" customWidth="1"/>
    <col min="2015" max="2015" width="0" hidden="1" customWidth="1"/>
    <col min="2239" max="2239" width="0" hidden="1" customWidth="1"/>
    <col min="2240" max="2240" width="19.85546875" customWidth="1"/>
    <col min="2242" max="2242" width="6.5703125" customWidth="1"/>
    <col min="2243" max="2243" width="7.140625" customWidth="1"/>
    <col min="2244" max="2244" width="7" customWidth="1"/>
    <col min="2245" max="2245" width="6.140625" customWidth="1"/>
    <col min="2246" max="2246" width="9.42578125" customWidth="1"/>
    <col min="2247" max="2247" width="5.85546875" customWidth="1"/>
    <col min="2248" max="2248" width="6" customWidth="1"/>
    <col min="2249" max="2249" width="5.7109375" customWidth="1"/>
    <col min="2250" max="2253" width="6.42578125" customWidth="1"/>
    <col min="2254" max="2254" width="5.7109375" customWidth="1"/>
    <col min="2255" max="2258" width="6.42578125" customWidth="1"/>
    <col min="2259" max="2259" width="7.140625" customWidth="1"/>
    <col min="2260" max="2263" width="6.42578125" customWidth="1"/>
    <col min="2264" max="2264" width="9.42578125" customWidth="1"/>
    <col min="2265" max="2265" width="11" customWidth="1"/>
    <col min="2266" max="2266" width="10" customWidth="1"/>
    <col min="2267" max="2267" width="5.7109375" customWidth="1"/>
    <col min="2268" max="2268" width="16.5703125" customWidth="1"/>
    <col min="2269" max="2269" width="0" hidden="1" customWidth="1"/>
    <col min="2271" max="2271" width="0" hidden="1" customWidth="1"/>
    <col min="2495" max="2495" width="0" hidden="1" customWidth="1"/>
    <col min="2496" max="2496" width="19.85546875" customWidth="1"/>
    <col min="2498" max="2498" width="6.5703125" customWidth="1"/>
    <col min="2499" max="2499" width="7.140625" customWidth="1"/>
    <col min="2500" max="2500" width="7" customWidth="1"/>
    <col min="2501" max="2501" width="6.140625" customWidth="1"/>
    <col min="2502" max="2502" width="9.42578125" customWidth="1"/>
    <col min="2503" max="2503" width="5.85546875" customWidth="1"/>
    <col min="2504" max="2504" width="6" customWidth="1"/>
    <col min="2505" max="2505" width="5.7109375" customWidth="1"/>
    <col min="2506" max="2509" width="6.42578125" customWidth="1"/>
    <col min="2510" max="2510" width="5.7109375" customWidth="1"/>
    <col min="2511" max="2514" width="6.42578125" customWidth="1"/>
    <col min="2515" max="2515" width="7.140625" customWidth="1"/>
    <col min="2516" max="2519" width="6.42578125" customWidth="1"/>
    <col min="2520" max="2520" width="9.42578125" customWidth="1"/>
    <col min="2521" max="2521" width="11" customWidth="1"/>
    <col min="2522" max="2522" width="10" customWidth="1"/>
    <col min="2523" max="2523" width="5.7109375" customWidth="1"/>
    <col min="2524" max="2524" width="16.5703125" customWidth="1"/>
    <col min="2525" max="2525" width="0" hidden="1" customWidth="1"/>
    <col min="2527" max="2527" width="0" hidden="1" customWidth="1"/>
    <col min="2751" max="2751" width="0" hidden="1" customWidth="1"/>
    <col min="2752" max="2752" width="19.85546875" customWidth="1"/>
    <col min="2754" max="2754" width="6.5703125" customWidth="1"/>
    <col min="2755" max="2755" width="7.140625" customWidth="1"/>
    <col min="2756" max="2756" width="7" customWidth="1"/>
    <col min="2757" max="2757" width="6.140625" customWidth="1"/>
    <col min="2758" max="2758" width="9.42578125" customWidth="1"/>
    <col min="2759" max="2759" width="5.85546875" customWidth="1"/>
    <col min="2760" max="2760" width="6" customWidth="1"/>
    <col min="2761" max="2761" width="5.7109375" customWidth="1"/>
    <col min="2762" max="2765" width="6.42578125" customWidth="1"/>
    <col min="2766" max="2766" width="5.7109375" customWidth="1"/>
    <col min="2767" max="2770" width="6.42578125" customWidth="1"/>
    <col min="2771" max="2771" width="7.140625" customWidth="1"/>
    <col min="2772" max="2775" width="6.42578125" customWidth="1"/>
    <col min="2776" max="2776" width="9.42578125" customWidth="1"/>
    <col min="2777" max="2777" width="11" customWidth="1"/>
    <col min="2778" max="2778" width="10" customWidth="1"/>
    <col min="2779" max="2779" width="5.7109375" customWidth="1"/>
    <col min="2780" max="2780" width="16.5703125" customWidth="1"/>
    <col min="2781" max="2781" width="0" hidden="1" customWidth="1"/>
    <col min="2783" max="2783" width="0" hidden="1" customWidth="1"/>
    <col min="3007" max="3007" width="0" hidden="1" customWidth="1"/>
    <col min="3008" max="3008" width="19.85546875" customWidth="1"/>
    <col min="3010" max="3010" width="6.5703125" customWidth="1"/>
    <col min="3011" max="3011" width="7.140625" customWidth="1"/>
    <col min="3012" max="3012" width="7" customWidth="1"/>
    <col min="3013" max="3013" width="6.140625" customWidth="1"/>
    <col min="3014" max="3014" width="9.42578125" customWidth="1"/>
    <col min="3015" max="3015" width="5.85546875" customWidth="1"/>
    <col min="3016" max="3016" width="6" customWidth="1"/>
    <col min="3017" max="3017" width="5.7109375" customWidth="1"/>
    <col min="3018" max="3021" width="6.42578125" customWidth="1"/>
    <col min="3022" max="3022" width="5.7109375" customWidth="1"/>
    <col min="3023" max="3026" width="6.42578125" customWidth="1"/>
    <col min="3027" max="3027" width="7.140625" customWidth="1"/>
    <col min="3028" max="3031" width="6.42578125" customWidth="1"/>
    <col min="3032" max="3032" width="9.42578125" customWidth="1"/>
    <col min="3033" max="3033" width="11" customWidth="1"/>
    <col min="3034" max="3034" width="10" customWidth="1"/>
    <col min="3035" max="3035" width="5.7109375" customWidth="1"/>
    <col min="3036" max="3036" width="16.5703125" customWidth="1"/>
    <col min="3037" max="3037" width="0" hidden="1" customWidth="1"/>
    <col min="3039" max="3039" width="0" hidden="1" customWidth="1"/>
    <col min="3263" max="3263" width="0" hidden="1" customWidth="1"/>
    <col min="3264" max="3264" width="19.85546875" customWidth="1"/>
    <col min="3266" max="3266" width="6.5703125" customWidth="1"/>
    <col min="3267" max="3267" width="7.140625" customWidth="1"/>
    <col min="3268" max="3268" width="7" customWidth="1"/>
    <col min="3269" max="3269" width="6.140625" customWidth="1"/>
    <col min="3270" max="3270" width="9.42578125" customWidth="1"/>
    <col min="3271" max="3271" width="5.85546875" customWidth="1"/>
    <col min="3272" max="3272" width="6" customWidth="1"/>
    <col min="3273" max="3273" width="5.7109375" customWidth="1"/>
    <col min="3274" max="3277" width="6.42578125" customWidth="1"/>
    <col min="3278" max="3278" width="5.7109375" customWidth="1"/>
    <col min="3279" max="3282" width="6.42578125" customWidth="1"/>
    <col min="3283" max="3283" width="7.140625" customWidth="1"/>
    <col min="3284" max="3287" width="6.42578125" customWidth="1"/>
    <col min="3288" max="3288" width="9.42578125" customWidth="1"/>
    <col min="3289" max="3289" width="11" customWidth="1"/>
    <col min="3290" max="3290" width="10" customWidth="1"/>
    <col min="3291" max="3291" width="5.7109375" customWidth="1"/>
    <col min="3292" max="3292" width="16.5703125" customWidth="1"/>
    <col min="3293" max="3293" width="0" hidden="1" customWidth="1"/>
    <col min="3295" max="3295" width="0" hidden="1" customWidth="1"/>
    <col min="3519" max="3519" width="0" hidden="1" customWidth="1"/>
    <col min="3520" max="3520" width="19.85546875" customWidth="1"/>
    <col min="3522" max="3522" width="6.5703125" customWidth="1"/>
    <col min="3523" max="3523" width="7.140625" customWidth="1"/>
    <col min="3524" max="3524" width="7" customWidth="1"/>
    <col min="3525" max="3525" width="6.140625" customWidth="1"/>
    <col min="3526" max="3526" width="9.42578125" customWidth="1"/>
    <col min="3527" max="3527" width="5.85546875" customWidth="1"/>
    <col min="3528" max="3528" width="6" customWidth="1"/>
    <col min="3529" max="3529" width="5.7109375" customWidth="1"/>
    <col min="3530" max="3533" width="6.42578125" customWidth="1"/>
    <col min="3534" max="3534" width="5.7109375" customWidth="1"/>
    <col min="3535" max="3538" width="6.42578125" customWidth="1"/>
    <col min="3539" max="3539" width="7.140625" customWidth="1"/>
    <col min="3540" max="3543" width="6.42578125" customWidth="1"/>
    <col min="3544" max="3544" width="9.42578125" customWidth="1"/>
    <col min="3545" max="3545" width="11" customWidth="1"/>
    <col min="3546" max="3546" width="10" customWidth="1"/>
    <col min="3547" max="3547" width="5.7109375" customWidth="1"/>
    <col min="3548" max="3548" width="16.5703125" customWidth="1"/>
    <col min="3549" max="3549" width="0" hidden="1" customWidth="1"/>
    <col min="3551" max="3551" width="0" hidden="1" customWidth="1"/>
    <col min="3775" max="3775" width="0" hidden="1" customWidth="1"/>
    <col min="3776" max="3776" width="19.85546875" customWidth="1"/>
    <col min="3778" max="3778" width="6.5703125" customWidth="1"/>
    <col min="3779" max="3779" width="7.140625" customWidth="1"/>
    <col min="3780" max="3780" width="7" customWidth="1"/>
    <col min="3781" max="3781" width="6.140625" customWidth="1"/>
    <col min="3782" max="3782" width="9.42578125" customWidth="1"/>
    <col min="3783" max="3783" width="5.85546875" customWidth="1"/>
    <col min="3784" max="3784" width="6" customWidth="1"/>
    <col min="3785" max="3785" width="5.7109375" customWidth="1"/>
    <col min="3786" max="3789" width="6.42578125" customWidth="1"/>
    <col min="3790" max="3790" width="5.7109375" customWidth="1"/>
    <col min="3791" max="3794" width="6.42578125" customWidth="1"/>
    <col min="3795" max="3795" width="7.140625" customWidth="1"/>
    <col min="3796" max="3799" width="6.42578125" customWidth="1"/>
    <col min="3800" max="3800" width="9.42578125" customWidth="1"/>
    <col min="3801" max="3801" width="11" customWidth="1"/>
    <col min="3802" max="3802" width="10" customWidth="1"/>
    <col min="3803" max="3803" width="5.7109375" customWidth="1"/>
    <col min="3804" max="3804" width="16.5703125" customWidth="1"/>
    <col min="3805" max="3805" width="0" hidden="1" customWidth="1"/>
    <col min="3807" max="3807" width="0" hidden="1" customWidth="1"/>
    <col min="4031" max="4031" width="0" hidden="1" customWidth="1"/>
    <col min="4032" max="4032" width="19.85546875" customWidth="1"/>
    <col min="4034" max="4034" width="6.5703125" customWidth="1"/>
    <col min="4035" max="4035" width="7.140625" customWidth="1"/>
    <col min="4036" max="4036" width="7" customWidth="1"/>
    <col min="4037" max="4037" width="6.140625" customWidth="1"/>
    <col min="4038" max="4038" width="9.42578125" customWidth="1"/>
    <col min="4039" max="4039" width="5.85546875" customWidth="1"/>
    <col min="4040" max="4040" width="6" customWidth="1"/>
    <col min="4041" max="4041" width="5.7109375" customWidth="1"/>
    <col min="4042" max="4045" width="6.42578125" customWidth="1"/>
    <col min="4046" max="4046" width="5.7109375" customWidth="1"/>
    <col min="4047" max="4050" width="6.42578125" customWidth="1"/>
    <col min="4051" max="4051" width="7.140625" customWidth="1"/>
    <col min="4052" max="4055" width="6.42578125" customWidth="1"/>
    <col min="4056" max="4056" width="9.42578125" customWidth="1"/>
    <col min="4057" max="4057" width="11" customWidth="1"/>
    <col min="4058" max="4058" width="10" customWidth="1"/>
    <col min="4059" max="4059" width="5.7109375" customWidth="1"/>
    <col min="4060" max="4060" width="16.5703125" customWidth="1"/>
    <col min="4061" max="4061" width="0" hidden="1" customWidth="1"/>
    <col min="4063" max="4063" width="0" hidden="1" customWidth="1"/>
    <col min="4287" max="4287" width="0" hidden="1" customWidth="1"/>
    <col min="4288" max="4288" width="19.85546875" customWidth="1"/>
    <col min="4290" max="4290" width="6.5703125" customWidth="1"/>
    <col min="4291" max="4291" width="7.140625" customWidth="1"/>
    <col min="4292" max="4292" width="7" customWidth="1"/>
    <col min="4293" max="4293" width="6.140625" customWidth="1"/>
    <col min="4294" max="4294" width="9.42578125" customWidth="1"/>
    <col min="4295" max="4295" width="5.85546875" customWidth="1"/>
    <col min="4296" max="4296" width="6" customWidth="1"/>
    <col min="4297" max="4297" width="5.7109375" customWidth="1"/>
    <col min="4298" max="4301" width="6.42578125" customWidth="1"/>
    <col min="4302" max="4302" width="5.7109375" customWidth="1"/>
    <col min="4303" max="4306" width="6.42578125" customWidth="1"/>
    <col min="4307" max="4307" width="7.140625" customWidth="1"/>
    <col min="4308" max="4311" width="6.42578125" customWidth="1"/>
    <col min="4312" max="4312" width="9.42578125" customWidth="1"/>
    <col min="4313" max="4313" width="11" customWidth="1"/>
    <col min="4314" max="4314" width="10" customWidth="1"/>
    <col min="4315" max="4315" width="5.7109375" customWidth="1"/>
    <col min="4316" max="4316" width="16.5703125" customWidth="1"/>
    <col min="4317" max="4317" width="0" hidden="1" customWidth="1"/>
    <col min="4319" max="4319" width="0" hidden="1" customWidth="1"/>
    <col min="4543" max="4543" width="0" hidden="1" customWidth="1"/>
    <col min="4544" max="4544" width="19.85546875" customWidth="1"/>
    <col min="4546" max="4546" width="6.5703125" customWidth="1"/>
    <col min="4547" max="4547" width="7.140625" customWidth="1"/>
    <col min="4548" max="4548" width="7" customWidth="1"/>
    <col min="4549" max="4549" width="6.140625" customWidth="1"/>
    <col min="4550" max="4550" width="9.42578125" customWidth="1"/>
    <col min="4551" max="4551" width="5.85546875" customWidth="1"/>
    <col min="4552" max="4552" width="6" customWidth="1"/>
    <col min="4553" max="4553" width="5.7109375" customWidth="1"/>
    <col min="4554" max="4557" width="6.42578125" customWidth="1"/>
    <col min="4558" max="4558" width="5.7109375" customWidth="1"/>
    <col min="4559" max="4562" width="6.42578125" customWidth="1"/>
    <col min="4563" max="4563" width="7.140625" customWidth="1"/>
    <col min="4564" max="4567" width="6.42578125" customWidth="1"/>
    <col min="4568" max="4568" width="9.42578125" customWidth="1"/>
    <col min="4569" max="4569" width="11" customWidth="1"/>
    <col min="4570" max="4570" width="10" customWidth="1"/>
    <col min="4571" max="4571" width="5.7109375" customWidth="1"/>
    <col min="4572" max="4572" width="16.5703125" customWidth="1"/>
    <col min="4573" max="4573" width="0" hidden="1" customWidth="1"/>
    <col min="4575" max="4575" width="0" hidden="1" customWidth="1"/>
    <col min="4799" max="4799" width="0" hidden="1" customWidth="1"/>
    <col min="4800" max="4800" width="19.85546875" customWidth="1"/>
    <col min="4802" max="4802" width="6.5703125" customWidth="1"/>
    <col min="4803" max="4803" width="7.140625" customWidth="1"/>
    <col min="4804" max="4804" width="7" customWidth="1"/>
    <col min="4805" max="4805" width="6.140625" customWidth="1"/>
    <col min="4806" max="4806" width="9.42578125" customWidth="1"/>
    <col min="4807" max="4807" width="5.85546875" customWidth="1"/>
    <col min="4808" max="4808" width="6" customWidth="1"/>
    <col min="4809" max="4809" width="5.7109375" customWidth="1"/>
    <col min="4810" max="4813" width="6.42578125" customWidth="1"/>
    <col min="4814" max="4814" width="5.7109375" customWidth="1"/>
    <col min="4815" max="4818" width="6.42578125" customWidth="1"/>
    <col min="4819" max="4819" width="7.140625" customWidth="1"/>
    <col min="4820" max="4823" width="6.42578125" customWidth="1"/>
    <col min="4824" max="4824" width="9.42578125" customWidth="1"/>
    <col min="4825" max="4825" width="11" customWidth="1"/>
    <col min="4826" max="4826" width="10" customWidth="1"/>
    <col min="4827" max="4827" width="5.7109375" customWidth="1"/>
    <col min="4828" max="4828" width="16.5703125" customWidth="1"/>
    <col min="4829" max="4829" width="0" hidden="1" customWidth="1"/>
    <col min="4831" max="4831" width="0" hidden="1" customWidth="1"/>
    <col min="5055" max="5055" width="0" hidden="1" customWidth="1"/>
    <col min="5056" max="5056" width="19.85546875" customWidth="1"/>
    <col min="5058" max="5058" width="6.5703125" customWidth="1"/>
    <col min="5059" max="5059" width="7.140625" customWidth="1"/>
    <col min="5060" max="5060" width="7" customWidth="1"/>
    <col min="5061" max="5061" width="6.140625" customWidth="1"/>
    <col min="5062" max="5062" width="9.42578125" customWidth="1"/>
    <col min="5063" max="5063" width="5.85546875" customWidth="1"/>
    <col min="5064" max="5064" width="6" customWidth="1"/>
    <col min="5065" max="5065" width="5.7109375" customWidth="1"/>
    <col min="5066" max="5069" width="6.42578125" customWidth="1"/>
    <col min="5070" max="5070" width="5.7109375" customWidth="1"/>
    <col min="5071" max="5074" width="6.42578125" customWidth="1"/>
    <col min="5075" max="5075" width="7.140625" customWidth="1"/>
    <col min="5076" max="5079" width="6.42578125" customWidth="1"/>
    <col min="5080" max="5080" width="9.42578125" customWidth="1"/>
    <col min="5081" max="5081" width="11" customWidth="1"/>
    <col min="5082" max="5082" width="10" customWidth="1"/>
    <col min="5083" max="5083" width="5.7109375" customWidth="1"/>
    <col min="5084" max="5084" width="16.5703125" customWidth="1"/>
    <col min="5085" max="5085" width="0" hidden="1" customWidth="1"/>
    <col min="5087" max="5087" width="0" hidden="1" customWidth="1"/>
    <col min="5311" max="5311" width="0" hidden="1" customWidth="1"/>
    <col min="5312" max="5312" width="19.85546875" customWidth="1"/>
    <col min="5314" max="5314" width="6.5703125" customWidth="1"/>
    <col min="5315" max="5315" width="7.140625" customWidth="1"/>
    <col min="5316" max="5316" width="7" customWidth="1"/>
    <col min="5317" max="5317" width="6.140625" customWidth="1"/>
    <col min="5318" max="5318" width="9.42578125" customWidth="1"/>
    <col min="5319" max="5319" width="5.85546875" customWidth="1"/>
    <col min="5320" max="5320" width="6" customWidth="1"/>
    <col min="5321" max="5321" width="5.7109375" customWidth="1"/>
    <col min="5322" max="5325" width="6.42578125" customWidth="1"/>
    <col min="5326" max="5326" width="5.7109375" customWidth="1"/>
    <col min="5327" max="5330" width="6.42578125" customWidth="1"/>
    <col min="5331" max="5331" width="7.140625" customWidth="1"/>
    <col min="5332" max="5335" width="6.42578125" customWidth="1"/>
    <col min="5336" max="5336" width="9.42578125" customWidth="1"/>
    <col min="5337" max="5337" width="11" customWidth="1"/>
    <col min="5338" max="5338" width="10" customWidth="1"/>
    <col min="5339" max="5339" width="5.7109375" customWidth="1"/>
    <col min="5340" max="5340" width="16.5703125" customWidth="1"/>
    <col min="5341" max="5341" width="0" hidden="1" customWidth="1"/>
    <col min="5343" max="5343" width="0" hidden="1" customWidth="1"/>
    <col min="5567" max="5567" width="0" hidden="1" customWidth="1"/>
    <col min="5568" max="5568" width="19.85546875" customWidth="1"/>
    <col min="5570" max="5570" width="6.5703125" customWidth="1"/>
    <col min="5571" max="5571" width="7.140625" customWidth="1"/>
    <col min="5572" max="5572" width="7" customWidth="1"/>
    <col min="5573" max="5573" width="6.140625" customWidth="1"/>
    <col min="5574" max="5574" width="9.42578125" customWidth="1"/>
    <col min="5575" max="5575" width="5.85546875" customWidth="1"/>
    <col min="5576" max="5576" width="6" customWidth="1"/>
    <col min="5577" max="5577" width="5.7109375" customWidth="1"/>
    <col min="5578" max="5581" width="6.42578125" customWidth="1"/>
    <col min="5582" max="5582" width="5.7109375" customWidth="1"/>
    <col min="5583" max="5586" width="6.42578125" customWidth="1"/>
    <col min="5587" max="5587" width="7.140625" customWidth="1"/>
    <col min="5588" max="5591" width="6.42578125" customWidth="1"/>
    <col min="5592" max="5592" width="9.42578125" customWidth="1"/>
    <col min="5593" max="5593" width="11" customWidth="1"/>
    <col min="5594" max="5594" width="10" customWidth="1"/>
    <col min="5595" max="5595" width="5.7109375" customWidth="1"/>
    <col min="5596" max="5596" width="16.5703125" customWidth="1"/>
    <col min="5597" max="5597" width="0" hidden="1" customWidth="1"/>
    <col min="5599" max="5599" width="0" hidden="1" customWidth="1"/>
    <col min="5823" max="5823" width="0" hidden="1" customWidth="1"/>
    <col min="5824" max="5824" width="19.85546875" customWidth="1"/>
    <col min="5826" max="5826" width="6.5703125" customWidth="1"/>
    <col min="5827" max="5827" width="7.140625" customWidth="1"/>
    <col min="5828" max="5828" width="7" customWidth="1"/>
    <col min="5829" max="5829" width="6.140625" customWidth="1"/>
    <col min="5830" max="5830" width="9.42578125" customWidth="1"/>
    <col min="5831" max="5831" width="5.85546875" customWidth="1"/>
    <col min="5832" max="5832" width="6" customWidth="1"/>
    <col min="5833" max="5833" width="5.7109375" customWidth="1"/>
    <col min="5834" max="5837" width="6.42578125" customWidth="1"/>
    <col min="5838" max="5838" width="5.7109375" customWidth="1"/>
    <col min="5839" max="5842" width="6.42578125" customWidth="1"/>
    <col min="5843" max="5843" width="7.140625" customWidth="1"/>
    <col min="5844" max="5847" width="6.42578125" customWidth="1"/>
    <col min="5848" max="5848" width="9.42578125" customWidth="1"/>
    <col min="5849" max="5849" width="11" customWidth="1"/>
    <col min="5850" max="5850" width="10" customWidth="1"/>
    <col min="5851" max="5851" width="5.7109375" customWidth="1"/>
    <col min="5852" max="5852" width="16.5703125" customWidth="1"/>
    <col min="5853" max="5853" width="0" hidden="1" customWidth="1"/>
    <col min="5855" max="5855" width="0" hidden="1" customWidth="1"/>
    <col min="6079" max="6079" width="0" hidden="1" customWidth="1"/>
    <col min="6080" max="6080" width="19.85546875" customWidth="1"/>
    <col min="6082" max="6082" width="6.5703125" customWidth="1"/>
    <col min="6083" max="6083" width="7.140625" customWidth="1"/>
    <col min="6084" max="6084" width="7" customWidth="1"/>
    <col min="6085" max="6085" width="6.140625" customWidth="1"/>
    <col min="6086" max="6086" width="9.42578125" customWidth="1"/>
    <col min="6087" max="6087" width="5.85546875" customWidth="1"/>
    <col min="6088" max="6088" width="6" customWidth="1"/>
    <col min="6089" max="6089" width="5.7109375" customWidth="1"/>
    <col min="6090" max="6093" width="6.42578125" customWidth="1"/>
    <col min="6094" max="6094" width="5.7109375" customWidth="1"/>
    <col min="6095" max="6098" width="6.42578125" customWidth="1"/>
    <col min="6099" max="6099" width="7.140625" customWidth="1"/>
    <col min="6100" max="6103" width="6.42578125" customWidth="1"/>
    <col min="6104" max="6104" width="9.42578125" customWidth="1"/>
    <col min="6105" max="6105" width="11" customWidth="1"/>
    <col min="6106" max="6106" width="10" customWidth="1"/>
    <col min="6107" max="6107" width="5.7109375" customWidth="1"/>
    <col min="6108" max="6108" width="16.5703125" customWidth="1"/>
    <col min="6109" max="6109" width="0" hidden="1" customWidth="1"/>
    <col min="6111" max="6111" width="0" hidden="1" customWidth="1"/>
    <col min="6335" max="6335" width="0" hidden="1" customWidth="1"/>
    <col min="6336" max="6336" width="19.85546875" customWidth="1"/>
    <col min="6338" max="6338" width="6.5703125" customWidth="1"/>
    <col min="6339" max="6339" width="7.140625" customWidth="1"/>
    <col min="6340" max="6340" width="7" customWidth="1"/>
    <col min="6341" max="6341" width="6.140625" customWidth="1"/>
    <col min="6342" max="6342" width="9.42578125" customWidth="1"/>
    <col min="6343" max="6343" width="5.85546875" customWidth="1"/>
    <col min="6344" max="6344" width="6" customWidth="1"/>
    <col min="6345" max="6345" width="5.7109375" customWidth="1"/>
    <col min="6346" max="6349" width="6.42578125" customWidth="1"/>
    <col min="6350" max="6350" width="5.7109375" customWidth="1"/>
    <col min="6351" max="6354" width="6.42578125" customWidth="1"/>
    <col min="6355" max="6355" width="7.140625" customWidth="1"/>
    <col min="6356" max="6359" width="6.42578125" customWidth="1"/>
    <col min="6360" max="6360" width="9.42578125" customWidth="1"/>
    <col min="6361" max="6361" width="11" customWidth="1"/>
    <col min="6362" max="6362" width="10" customWidth="1"/>
    <col min="6363" max="6363" width="5.7109375" customWidth="1"/>
    <col min="6364" max="6364" width="16.5703125" customWidth="1"/>
    <col min="6365" max="6365" width="0" hidden="1" customWidth="1"/>
    <col min="6367" max="6367" width="0" hidden="1" customWidth="1"/>
    <col min="6591" max="6591" width="0" hidden="1" customWidth="1"/>
    <col min="6592" max="6592" width="19.85546875" customWidth="1"/>
    <col min="6594" max="6594" width="6.5703125" customWidth="1"/>
    <col min="6595" max="6595" width="7.140625" customWidth="1"/>
    <col min="6596" max="6596" width="7" customWidth="1"/>
    <col min="6597" max="6597" width="6.140625" customWidth="1"/>
    <col min="6598" max="6598" width="9.42578125" customWidth="1"/>
    <col min="6599" max="6599" width="5.85546875" customWidth="1"/>
    <col min="6600" max="6600" width="6" customWidth="1"/>
    <col min="6601" max="6601" width="5.7109375" customWidth="1"/>
    <col min="6602" max="6605" width="6.42578125" customWidth="1"/>
    <col min="6606" max="6606" width="5.7109375" customWidth="1"/>
    <col min="6607" max="6610" width="6.42578125" customWidth="1"/>
    <col min="6611" max="6611" width="7.140625" customWidth="1"/>
    <col min="6612" max="6615" width="6.42578125" customWidth="1"/>
    <col min="6616" max="6616" width="9.42578125" customWidth="1"/>
    <col min="6617" max="6617" width="11" customWidth="1"/>
    <col min="6618" max="6618" width="10" customWidth="1"/>
    <col min="6619" max="6619" width="5.7109375" customWidth="1"/>
    <col min="6620" max="6620" width="16.5703125" customWidth="1"/>
    <col min="6621" max="6621" width="0" hidden="1" customWidth="1"/>
    <col min="6623" max="6623" width="0" hidden="1" customWidth="1"/>
    <col min="6847" max="6847" width="0" hidden="1" customWidth="1"/>
    <col min="6848" max="6848" width="19.85546875" customWidth="1"/>
    <col min="6850" max="6850" width="6.5703125" customWidth="1"/>
    <col min="6851" max="6851" width="7.140625" customWidth="1"/>
    <col min="6852" max="6852" width="7" customWidth="1"/>
    <col min="6853" max="6853" width="6.140625" customWidth="1"/>
    <col min="6854" max="6854" width="9.42578125" customWidth="1"/>
    <col min="6855" max="6855" width="5.85546875" customWidth="1"/>
    <col min="6856" max="6856" width="6" customWidth="1"/>
    <col min="6857" max="6857" width="5.7109375" customWidth="1"/>
    <col min="6858" max="6861" width="6.42578125" customWidth="1"/>
    <col min="6862" max="6862" width="5.7109375" customWidth="1"/>
    <col min="6863" max="6866" width="6.42578125" customWidth="1"/>
    <col min="6867" max="6867" width="7.140625" customWidth="1"/>
    <col min="6868" max="6871" width="6.42578125" customWidth="1"/>
    <col min="6872" max="6872" width="9.42578125" customWidth="1"/>
    <col min="6873" max="6873" width="11" customWidth="1"/>
    <col min="6874" max="6874" width="10" customWidth="1"/>
    <col min="6875" max="6875" width="5.7109375" customWidth="1"/>
    <col min="6876" max="6876" width="16.5703125" customWidth="1"/>
    <col min="6877" max="6877" width="0" hidden="1" customWidth="1"/>
    <col min="6879" max="6879" width="0" hidden="1" customWidth="1"/>
    <col min="7103" max="7103" width="0" hidden="1" customWidth="1"/>
    <col min="7104" max="7104" width="19.85546875" customWidth="1"/>
    <col min="7106" max="7106" width="6.5703125" customWidth="1"/>
    <col min="7107" max="7107" width="7.140625" customWidth="1"/>
    <col min="7108" max="7108" width="7" customWidth="1"/>
    <col min="7109" max="7109" width="6.140625" customWidth="1"/>
    <col min="7110" max="7110" width="9.42578125" customWidth="1"/>
    <col min="7111" max="7111" width="5.85546875" customWidth="1"/>
    <col min="7112" max="7112" width="6" customWidth="1"/>
    <col min="7113" max="7113" width="5.7109375" customWidth="1"/>
    <col min="7114" max="7117" width="6.42578125" customWidth="1"/>
    <col min="7118" max="7118" width="5.7109375" customWidth="1"/>
    <col min="7119" max="7122" width="6.42578125" customWidth="1"/>
    <col min="7123" max="7123" width="7.140625" customWidth="1"/>
    <col min="7124" max="7127" width="6.42578125" customWidth="1"/>
    <col min="7128" max="7128" width="9.42578125" customWidth="1"/>
    <col min="7129" max="7129" width="11" customWidth="1"/>
    <col min="7130" max="7130" width="10" customWidth="1"/>
    <col min="7131" max="7131" width="5.7109375" customWidth="1"/>
    <col min="7132" max="7132" width="16.5703125" customWidth="1"/>
    <col min="7133" max="7133" width="0" hidden="1" customWidth="1"/>
    <col min="7135" max="7135" width="0" hidden="1" customWidth="1"/>
    <col min="7359" max="7359" width="0" hidden="1" customWidth="1"/>
    <col min="7360" max="7360" width="19.85546875" customWidth="1"/>
    <col min="7362" max="7362" width="6.5703125" customWidth="1"/>
    <col min="7363" max="7363" width="7.140625" customWidth="1"/>
    <col min="7364" max="7364" width="7" customWidth="1"/>
    <col min="7365" max="7365" width="6.140625" customWidth="1"/>
    <col min="7366" max="7366" width="9.42578125" customWidth="1"/>
    <col min="7367" max="7367" width="5.85546875" customWidth="1"/>
    <col min="7368" max="7368" width="6" customWidth="1"/>
    <col min="7369" max="7369" width="5.7109375" customWidth="1"/>
    <col min="7370" max="7373" width="6.42578125" customWidth="1"/>
    <col min="7374" max="7374" width="5.7109375" customWidth="1"/>
    <col min="7375" max="7378" width="6.42578125" customWidth="1"/>
    <col min="7379" max="7379" width="7.140625" customWidth="1"/>
    <col min="7380" max="7383" width="6.42578125" customWidth="1"/>
    <col min="7384" max="7384" width="9.42578125" customWidth="1"/>
    <col min="7385" max="7385" width="11" customWidth="1"/>
    <col min="7386" max="7386" width="10" customWidth="1"/>
    <col min="7387" max="7387" width="5.7109375" customWidth="1"/>
    <col min="7388" max="7388" width="16.5703125" customWidth="1"/>
    <col min="7389" max="7389" width="0" hidden="1" customWidth="1"/>
    <col min="7391" max="7391" width="0" hidden="1" customWidth="1"/>
    <col min="7615" max="7615" width="0" hidden="1" customWidth="1"/>
    <col min="7616" max="7616" width="19.85546875" customWidth="1"/>
    <col min="7618" max="7618" width="6.5703125" customWidth="1"/>
    <col min="7619" max="7619" width="7.140625" customWidth="1"/>
    <col min="7620" max="7620" width="7" customWidth="1"/>
    <col min="7621" max="7621" width="6.140625" customWidth="1"/>
    <col min="7622" max="7622" width="9.42578125" customWidth="1"/>
    <col min="7623" max="7623" width="5.85546875" customWidth="1"/>
    <col min="7624" max="7624" width="6" customWidth="1"/>
    <col min="7625" max="7625" width="5.7109375" customWidth="1"/>
    <col min="7626" max="7629" width="6.42578125" customWidth="1"/>
    <col min="7630" max="7630" width="5.7109375" customWidth="1"/>
    <col min="7631" max="7634" width="6.42578125" customWidth="1"/>
    <col min="7635" max="7635" width="7.140625" customWidth="1"/>
    <col min="7636" max="7639" width="6.42578125" customWidth="1"/>
    <col min="7640" max="7640" width="9.42578125" customWidth="1"/>
    <col min="7641" max="7641" width="11" customWidth="1"/>
    <col min="7642" max="7642" width="10" customWidth="1"/>
    <col min="7643" max="7643" width="5.7109375" customWidth="1"/>
    <col min="7644" max="7644" width="16.5703125" customWidth="1"/>
    <col min="7645" max="7645" width="0" hidden="1" customWidth="1"/>
    <col min="7647" max="7647" width="0" hidden="1" customWidth="1"/>
    <col min="7871" max="7871" width="0" hidden="1" customWidth="1"/>
    <col min="7872" max="7872" width="19.85546875" customWidth="1"/>
    <col min="7874" max="7874" width="6.5703125" customWidth="1"/>
    <col min="7875" max="7875" width="7.140625" customWidth="1"/>
    <col min="7876" max="7876" width="7" customWidth="1"/>
    <col min="7877" max="7877" width="6.140625" customWidth="1"/>
    <col min="7878" max="7878" width="9.42578125" customWidth="1"/>
    <col min="7879" max="7879" width="5.85546875" customWidth="1"/>
    <col min="7880" max="7880" width="6" customWidth="1"/>
    <col min="7881" max="7881" width="5.7109375" customWidth="1"/>
    <col min="7882" max="7885" width="6.42578125" customWidth="1"/>
    <col min="7886" max="7886" width="5.7109375" customWidth="1"/>
    <col min="7887" max="7890" width="6.42578125" customWidth="1"/>
    <col min="7891" max="7891" width="7.140625" customWidth="1"/>
    <col min="7892" max="7895" width="6.42578125" customWidth="1"/>
    <col min="7896" max="7896" width="9.42578125" customWidth="1"/>
    <col min="7897" max="7897" width="11" customWidth="1"/>
    <col min="7898" max="7898" width="10" customWidth="1"/>
    <col min="7899" max="7899" width="5.7109375" customWidth="1"/>
    <col min="7900" max="7900" width="16.5703125" customWidth="1"/>
    <col min="7901" max="7901" width="0" hidden="1" customWidth="1"/>
    <col min="7903" max="7903" width="0" hidden="1" customWidth="1"/>
    <col min="8127" max="8127" width="0" hidden="1" customWidth="1"/>
    <col min="8128" max="8128" width="19.85546875" customWidth="1"/>
    <col min="8130" max="8130" width="6.5703125" customWidth="1"/>
    <col min="8131" max="8131" width="7.140625" customWidth="1"/>
    <col min="8132" max="8132" width="7" customWidth="1"/>
    <col min="8133" max="8133" width="6.140625" customWidth="1"/>
    <col min="8134" max="8134" width="9.42578125" customWidth="1"/>
    <col min="8135" max="8135" width="5.85546875" customWidth="1"/>
    <col min="8136" max="8136" width="6" customWidth="1"/>
    <col min="8137" max="8137" width="5.7109375" customWidth="1"/>
    <col min="8138" max="8141" width="6.42578125" customWidth="1"/>
    <col min="8142" max="8142" width="5.7109375" customWidth="1"/>
    <col min="8143" max="8146" width="6.42578125" customWidth="1"/>
    <col min="8147" max="8147" width="7.140625" customWidth="1"/>
    <col min="8148" max="8151" width="6.42578125" customWidth="1"/>
    <col min="8152" max="8152" width="9.42578125" customWidth="1"/>
    <col min="8153" max="8153" width="11" customWidth="1"/>
    <col min="8154" max="8154" width="10" customWidth="1"/>
    <col min="8155" max="8155" width="5.7109375" customWidth="1"/>
    <col min="8156" max="8156" width="16.5703125" customWidth="1"/>
    <col min="8157" max="8157" width="0" hidden="1" customWidth="1"/>
    <col min="8159" max="8159" width="0" hidden="1" customWidth="1"/>
    <col min="8383" max="8383" width="0" hidden="1" customWidth="1"/>
    <col min="8384" max="8384" width="19.85546875" customWidth="1"/>
    <col min="8386" max="8386" width="6.5703125" customWidth="1"/>
    <col min="8387" max="8387" width="7.140625" customWidth="1"/>
    <col min="8388" max="8388" width="7" customWidth="1"/>
    <col min="8389" max="8389" width="6.140625" customWidth="1"/>
    <col min="8390" max="8390" width="9.42578125" customWidth="1"/>
    <col min="8391" max="8391" width="5.85546875" customWidth="1"/>
    <col min="8392" max="8392" width="6" customWidth="1"/>
    <col min="8393" max="8393" width="5.7109375" customWidth="1"/>
    <col min="8394" max="8397" width="6.42578125" customWidth="1"/>
    <col min="8398" max="8398" width="5.7109375" customWidth="1"/>
    <col min="8399" max="8402" width="6.42578125" customWidth="1"/>
    <col min="8403" max="8403" width="7.140625" customWidth="1"/>
    <col min="8404" max="8407" width="6.42578125" customWidth="1"/>
    <col min="8408" max="8408" width="9.42578125" customWidth="1"/>
    <col min="8409" max="8409" width="11" customWidth="1"/>
    <col min="8410" max="8410" width="10" customWidth="1"/>
    <col min="8411" max="8411" width="5.7109375" customWidth="1"/>
    <col min="8412" max="8412" width="16.5703125" customWidth="1"/>
    <col min="8413" max="8413" width="0" hidden="1" customWidth="1"/>
    <col min="8415" max="8415" width="0" hidden="1" customWidth="1"/>
    <col min="8639" max="8639" width="0" hidden="1" customWidth="1"/>
    <col min="8640" max="8640" width="19.85546875" customWidth="1"/>
    <col min="8642" max="8642" width="6.5703125" customWidth="1"/>
    <col min="8643" max="8643" width="7.140625" customWidth="1"/>
    <col min="8644" max="8644" width="7" customWidth="1"/>
    <col min="8645" max="8645" width="6.140625" customWidth="1"/>
    <col min="8646" max="8646" width="9.42578125" customWidth="1"/>
    <col min="8647" max="8647" width="5.85546875" customWidth="1"/>
    <col min="8648" max="8648" width="6" customWidth="1"/>
    <col min="8649" max="8649" width="5.7109375" customWidth="1"/>
    <col min="8650" max="8653" width="6.42578125" customWidth="1"/>
    <col min="8654" max="8654" width="5.7109375" customWidth="1"/>
    <col min="8655" max="8658" width="6.42578125" customWidth="1"/>
    <col min="8659" max="8659" width="7.140625" customWidth="1"/>
    <col min="8660" max="8663" width="6.42578125" customWidth="1"/>
    <col min="8664" max="8664" width="9.42578125" customWidth="1"/>
    <col min="8665" max="8665" width="11" customWidth="1"/>
    <col min="8666" max="8666" width="10" customWidth="1"/>
    <col min="8667" max="8667" width="5.7109375" customWidth="1"/>
    <col min="8668" max="8668" width="16.5703125" customWidth="1"/>
    <col min="8669" max="8669" width="0" hidden="1" customWidth="1"/>
    <col min="8671" max="8671" width="0" hidden="1" customWidth="1"/>
    <col min="8895" max="8895" width="0" hidden="1" customWidth="1"/>
    <col min="8896" max="8896" width="19.85546875" customWidth="1"/>
    <col min="8898" max="8898" width="6.5703125" customWidth="1"/>
    <col min="8899" max="8899" width="7.140625" customWidth="1"/>
    <col min="8900" max="8900" width="7" customWidth="1"/>
    <col min="8901" max="8901" width="6.140625" customWidth="1"/>
    <col min="8902" max="8902" width="9.42578125" customWidth="1"/>
    <col min="8903" max="8903" width="5.85546875" customWidth="1"/>
    <col min="8904" max="8904" width="6" customWidth="1"/>
    <col min="8905" max="8905" width="5.7109375" customWidth="1"/>
    <col min="8906" max="8909" width="6.42578125" customWidth="1"/>
    <col min="8910" max="8910" width="5.7109375" customWidth="1"/>
    <col min="8911" max="8914" width="6.42578125" customWidth="1"/>
    <col min="8915" max="8915" width="7.140625" customWidth="1"/>
    <col min="8916" max="8919" width="6.42578125" customWidth="1"/>
    <col min="8920" max="8920" width="9.42578125" customWidth="1"/>
    <col min="8921" max="8921" width="11" customWidth="1"/>
    <col min="8922" max="8922" width="10" customWidth="1"/>
    <col min="8923" max="8923" width="5.7109375" customWidth="1"/>
    <col min="8924" max="8924" width="16.5703125" customWidth="1"/>
    <col min="8925" max="8925" width="0" hidden="1" customWidth="1"/>
    <col min="8927" max="8927" width="0" hidden="1" customWidth="1"/>
    <col min="9151" max="9151" width="0" hidden="1" customWidth="1"/>
    <col min="9152" max="9152" width="19.85546875" customWidth="1"/>
    <col min="9154" max="9154" width="6.5703125" customWidth="1"/>
    <col min="9155" max="9155" width="7.140625" customWidth="1"/>
    <col min="9156" max="9156" width="7" customWidth="1"/>
    <col min="9157" max="9157" width="6.140625" customWidth="1"/>
    <col min="9158" max="9158" width="9.42578125" customWidth="1"/>
    <col min="9159" max="9159" width="5.85546875" customWidth="1"/>
    <col min="9160" max="9160" width="6" customWidth="1"/>
    <col min="9161" max="9161" width="5.7109375" customWidth="1"/>
    <col min="9162" max="9165" width="6.42578125" customWidth="1"/>
    <col min="9166" max="9166" width="5.7109375" customWidth="1"/>
    <col min="9167" max="9170" width="6.42578125" customWidth="1"/>
    <col min="9171" max="9171" width="7.140625" customWidth="1"/>
    <col min="9172" max="9175" width="6.42578125" customWidth="1"/>
    <col min="9176" max="9176" width="9.42578125" customWidth="1"/>
    <col min="9177" max="9177" width="11" customWidth="1"/>
    <col min="9178" max="9178" width="10" customWidth="1"/>
    <col min="9179" max="9179" width="5.7109375" customWidth="1"/>
    <col min="9180" max="9180" width="16.5703125" customWidth="1"/>
    <col min="9181" max="9181" width="0" hidden="1" customWidth="1"/>
    <col min="9183" max="9183" width="0" hidden="1" customWidth="1"/>
    <col min="9407" max="9407" width="0" hidden="1" customWidth="1"/>
    <col min="9408" max="9408" width="19.85546875" customWidth="1"/>
    <col min="9410" max="9410" width="6.5703125" customWidth="1"/>
    <col min="9411" max="9411" width="7.140625" customWidth="1"/>
    <col min="9412" max="9412" width="7" customWidth="1"/>
    <col min="9413" max="9413" width="6.140625" customWidth="1"/>
    <col min="9414" max="9414" width="9.42578125" customWidth="1"/>
    <col min="9415" max="9415" width="5.85546875" customWidth="1"/>
    <col min="9416" max="9416" width="6" customWidth="1"/>
    <col min="9417" max="9417" width="5.7109375" customWidth="1"/>
    <col min="9418" max="9421" width="6.42578125" customWidth="1"/>
    <col min="9422" max="9422" width="5.7109375" customWidth="1"/>
    <col min="9423" max="9426" width="6.42578125" customWidth="1"/>
    <col min="9427" max="9427" width="7.140625" customWidth="1"/>
    <col min="9428" max="9431" width="6.42578125" customWidth="1"/>
    <col min="9432" max="9432" width="9.42578125" customWidth="1"/>
    <col min="9433" max="9433" width="11" customWidth="1"/>
    <col min="9434" max="9434" width="10" customWidth="1"/>
    <col min="9435" max="9435" width="5.7109375" customWidth="1"/>
    <col min="9436" max="9436" width="16.5703125" customWidth="1"/>
    <col min="9437" max="9437" width="0" hidden="1" customWidth="1"/>
    <col min="9439" max="9439" width="0" hidden="1" customWidth="1"/>
    <col min="9663" max="9663" width="0" hidden="1" customWidth="1"/>
    <col min="9664" max="9664" width="19.85546875" customWidth="1"/>
    <col min="9666" max="9666" width="6.5703125" customWidth="1"/>
    <col min="9667" max="9667" width="7.140625" customWidth="1"/>
    <col min="9668" max="9668" width="7" customWidth="1"/>
    <col min="9669" max="9669" width="6.140625" customWidth="1"/>
    <col min="9670" max="9670" width="9.42578125" customWidth="1"/>
    <col min="9671" max="9671" width="5.85546875" customWidth="1"/>
    <col min="9672" max="9672" width="6" customWidth="1"/>
    <col min="9673" max="9673" width="5.7109375" customWidth="1"/>
    <col min="9674" max="9677" width="6.42578125" customWidth="1"/>
    <col min="9678" max="9678" width="5.7109375" customWidth="1"/>
    <col min="9679" max="9682" width="6.42578125" customWidth="1"/>
    <col min="9683" max="9683" width="7.140625" customWidth="1"/>
    <col min="9684" max="9687" width="6.42578125" customWidth="1"/>
    <col min="9688" max="9688" width="9.42578125" customWidth="1"/>
    <col min="9689" max="9689" width="11" customWidth="1"/>
    <col min="9690" max="9690" width="10" customWidth="1"/>
    <col min="9691" max="9691" width="5.7109375" customWidth="1"/>
    <col min="9692" max="9692" width="16.5703125" customWidth="1"/>
    <col min="9693" max="9693" width="0" hidden="1" customWidth="1"/>
    <col min="9695" max="9695" width="0" hidden="1" customWidth="1"/>
    <col min="9919" max="9919" width="0" hidden="1" customWidth="1"/>
    <col min="9920" max="9920" width="19.85546875" customWidth="1"/>
    <col min="9922" max="9922" width="6.5703125" customWidth="1"/>
    <col min="9923" max="9923" width="7.140625" customWidth="1"/>
    <col min="9924" max="9924" width="7" customWidth="1"/>
    <col min="9925" max="9925" width="6.140625" customWidth="1"/>
    <col min="9926" max="9926" width="9.42578125" customWidth="1"/>
    <col min="9927" max="9927" width="5.85546875" customWidth="1"/>
    <col min="9928" max="9928" width="6" customWidth="1"/>
    <col min="9929" max="9929" width="5.7109375" customWidth="1"/>
    <col min="9930" max="9933" width="6.42578125" customWidth="1"/>
    <col min="9934" max="9934" width="5.7109375" customWidth="1"/>
    <col min="9935" max="9938" width="6.42578125" customWidth="1"/>
    <col min="9939" max="9939" width="7.140625" customWidth="1"/>
    <col min="9940" max="9943" width="6.42578125" customWidth="1"/>
    <col min="9944" max="9944" width="9.42578125" customWidth="1"/>
    <col min="9945" max="9945" width="11" customWidth="1"/>
    <col min="9946" max="9946" width="10" customWidth="1"/>
    <col min="9947" max="9947" width="5.7109375" customWidth="1"/>
    <col min="9948" max="9948" width="16.5703125" customWidth="1"/>
    <col min="9949" max="9949" width="0" hidden="1" customWidth="1"/>
    <col min="9951" max="9951" width="0" hidden="1" customWidth="1"/>
    <col min="10175" max="10175" width="0" hidden="1" customWidth="1"/>
    <col min="10176" max="10176" width="19.85546875" customWidth="1"/>
    <col min="10178" max="10178" width="6.5703125" customWidth="1"/>
    <col min="10179" max="10179" width="7.140625" customWidth="1"/>
    <col min="10180" max="10180" width="7" customWidth="1"/>
    <col min="10181" max="10181" width="6.140625" customWidth="1"/>
    <col min="10182" max="10182" width="9.42578125" customWidth="1"/>
    <col min="10183" max="10183" width="5.85546875" customWidth="1"/>
    <col min="10184" max="10184" width="6" customWidth="1"/>
    <col min="10185" max="10185" width="5.7109375" customWidth="1"/>
    <col min="10186" max="10189" width="6.42578125" customWidth="1"/>
    <col min="10190" max="10190" width="5.7109375" customWidth="1"/>
    <col min="10191" max="10194" width="6.42578125" customWidth="1"/>
    <col min="10195" max="10195" width="7.140625" customWidth="1"/>
    <col min="10196" max="10199" width="6.42578125" customWidth="1"/>
    <col min="10200" max="10200" width="9.42578125" customWidth="1"/>
    <col min="10201" max="10201" width="11" customWidth="1"/>
    <col min="10202" max="10202" width="10" customWidth="1"/>
    <col min="10203" max="10203" width="5.7109375" customWidth="1"/>
    <col min="10204" max="10204" width="16.5703125" customWidth="1"/>
    <col min="10205" max="10205" width="0" hidden="1" customWidth="1"/>
    <col min="10207" max="10207" width="0" hidden="1" customWidth="1"/>
    <col min="10431" max="10431" width="0" hidden="1" customWidth="1"/>
    <col min="10432" max="10432" width="19.85546875" customWidth="1"/>
    <col min="10434" max="10434" width="6.5703125" customWidth="1"/>
    <col min="10435" max="10435" width="7.140625" customWidth="1"/>
    <col min="10436" max="10436" width="7" customWidth="1"/>
    <col min="10437" max="10437" width="6.140625" customWidth="1"/>
    <col min="10438" max="10438" width="9.42578125" customWidth="1"/>
    <col min="10439" max="10439" width="5.85546875" customWidth="1"/>
    <col min="10440" max="10440" width="6" customWidth="1"/>
    <col min="10441" max="10441" width="5.7109375" customWidth="1"/>
    <col min="10442" max="10445" width="6.42578125" customWidth="1"/>
    <col min="10446" max="10446" width="5.7109375" customWidth="1"/>
    <col min="10447" max="10450" width="6.42578125" customWidth="1"/>
    <col min="10451" max="10451" width="7.140625" customWidth="1"/>
    <col min="10452" max="10455" width="6.42578125" customWidth="1"/>
    <col min="10456" max="10456" width="9.42578125" customWidth="1"/>
    <col min="10457" max="10457" width="11" customWidth="1"/>
    <col min="10458" max="10458" width="10" customWidth="1"/>
    <col min="10459" max="10459" width="5.7109375" customWidth="1"/>
    <col min="10460" max="10460" width="16.5703125" customWidth="1"/>
    <col min="10461" max="10461" width="0" hidden="1" customWidth="1"/>
    <col min="10463" max="10463" width="0" hidden="1" customWidth="1"/>
    <col min="10687" max="10687" width="0" hidden="1" customWidth="1"/>
    <col min="10688" max="10688" width="19.85546875" customWidth="1"/>
    <col min="10690" max="10690" width="6.5703125" customWidth="1"/>
    <col min="10691" max="10691" width="7.140625" customWidth="1"/>
    <col min="10692" max="10692" width="7" customWidth="1"/>
    <col min="10693" max="10693" width="6.140625" customWidth="1"/>
    <col min="10694" max="10694" width="9.42578125" customWidth="1"/>
    <col min="10695" max="10695" width="5.85546875" customWidth="1"/>
    <col min="10696" max="10696" width="6" customWidth="1"/>
    <col min="10697" max="10697" width="5.7109375" customWidth="1"/>
    <col min="10698" max="10701" width="6.42578125" customWidth="1"/>
    <col min="10702" max="10702" width="5.7109375" customWidth="1"/>
    <col min="10703" max="10706" width="6.42578125" customWidth="1"/>
    <col min="10707" max="10707" width="7.140625" customWidth="1"/>
    <col min="10708" max="10711" width="6.42578125" customWidth="1"/>
    <col min="10712" max="10712" width="9.42578125" customWidth="1"/>
    <col min="10713" max="10713" width="11" customWidth="1"/>
    <col min="10714" max="10714" width="10" customWidth="1"/>
    <col min="10715" max="10715" width="5.7109375" customWidth="1"/>
    <col min="10716" max="10716" width="16.5703125" customWidth="1"/>
    <col min="10717" max="10717" width="0" hidden="1" customWidth="1"/>
    <col min="10719" max="10719" width="0" hidden="1" customWidth="1"/>
    <col min="10943" max="10943" width="0" hidden="1" customWidth="1"/>
    <col min="10944" max="10944" width="19.85546875" customWidth="1"/>
    <col min="10946" max="10946" width="6.5703125" customWidth="1"/>
    <col min="10947" max="10947" width="7.140625" customWidth="1"/>
    <col min="10948" max="10948" width="7" customWidth="1"/>
    <col min="10949" max="10949" width="6.140625" customWidth="1"/>
    <col min="10950" max="10950" width="9.42578125" customWidth="1"/>
    <col min="10951" max="10951" width="5.85546875" customWidth="1"/>
    <col min="10952" max="10952" width="6" customWidth="1"/>
    <col min="10953" max="10953" width="5.7109375" customWidth="1"/>
    <col min="10954" max="10957" width="6.42578125" customWidth="1"/>
    <col min="10958" max="10958" width="5.7109375" customWidth="1"/>
    <col min="10959" max="10962" width="6.42578125" customWidth="1"/>
    <col min="10963" max="10963" width="7.140625" customWidth="1"/>
    <col min="10964" max="10967" width="6.42578125" customWidth="1"/>
    <col min="10968" max="10968" width="9.42578125" customWidth="1"/>
    <col min="10969" max="10969" width="11" customWidth="1"/>
    <col min="10970" max="10970" width="10" customWidth="1"/>
    <col min="10971" max="10971" width="5.7109375" customWidth="1"/>
    <col min="10972" max="10972" width="16.5703125" customWidth="1"/>
    <col min="10973" max="10973" width="0" hidden="1" customWidth="1"/>
    <col min="10975" max="10975" width="0" hidden="1" customWidth="1"/>
    <col min="11199" max="11199" width="0" hidden="1" customWidth="1"/>
    <col min="11200" max="11200" width="19.85546875" customWidth="1"/>
    <col min="11202" max="11202" width="6.5703125" customWidth="1"/>
    <col min="11203" max="11203" width="7.140625" customWidth="1"/>
    <col min="11204" max="11204" width="7" customWidth="1"/>
    <col min="11205" max="11205" width="6.140625" customWidth="1"/>
    <col min="11206" max="11206" width="9.42578125" customWidth="1"/>
    <col min="11207" max="11207" width="5.85546875" customWidth="1"/>
    <col min="11208" max="11208" width="6" customWidth="1"/>
    <col min="11209" max="11209" width="5.7109375" customWidth="1"/>
    <col min="11210" max="11213" width="6.42578125" customWidth="1"/>
    <col min="11214" max="11214" width="5.7109375" customWidth="1"/>
    <col min="11215" max="11218" width="6.42578125" customWidth="1"/>
    <col min="11219" max="11219" width="7.140625" customWidth="1"/>
    <col min="11220" max="11223" width="6.42578125" customWidth="1"/>
    <col min="11224" max="11224" width="9.42578125" customWidth="1"/>
    <col min="11225" max="11225" width="11" customWidth="1"/>
    <col min="11226" max="11226" width="10" customWidth="1"/>
    <col min="11227" max="11227" width="5.7109375" customWidth="1"/>
    <col min="11228" max="11228" width="16.5703125" customWidth="1"/>
    <col min="11229" max="11229" width="0" hidden="1" customWidth="1"/>
    <col min="11231" max="11231" width="0" hidden="1" customWidth="1"/>
    <col min="11455" max="11455" width="0" hidden="1" customWidth="1"/>
    <col min="11456" max="11456" width="19.85546875" customWidth="1"/>
    <col min="11458" max="11458" width="6.5703125" customWidth="1"/>
    <col min="11459" max="11459" width="7.140625" customWidth="1"/>
    <col min="11460" max="11460" width="7" customWidth="1"/>
    <col min="11461" max="11461" width="6.140625" customWidth="1"/>
    <col min="11462" max="11462" width="9.42578125" customWidth="1"/>
    <col min="11463" max="11463" width="5.85546875" customWidth="1"/>
    <col min="11464" max="11464" width="6" customWidth="1"/>
    <col min="11465" max="11465" width="5.7109375" customWidth="1"/>
    <col min="11466" max="11469" width="6.42578125" customWidth="1"/>
    <col min="11470" max="11470" width="5.7109375" customWidth="1"/>
    <col min="11471" max="11474" width="6.42578125" customWidth="1"/>
    <col min="11475" max="11475" width="7.140625" customWidth="1"/>
    <col min="11476" max="11479" width="6.42578125" customWidth="1"/>
    <col min="11480" max="11480" width="9.42578125" customWidth="1"/>
    <col min="11481" max="11481" width="11" customWidth="1"/>
    <col min="11482" max="11482" width="10" customWidth="1"/>
    <col min="11483" max="11483" width="5.7109375" customWidth="1"/>
    <col min="11484" max="11484" width="16.5703125" customWidth="1"/>
    <col min="11485" max="11485" width="0" hidden="1" customWidth="1"/>
    <col min="11487" max="11487" width="0" hidden="1" customWidth="1"/>
    <col min="11711" max="11711" width="0" hidden="1" customWidth="1"/>
    <col min="11712" max="11712" width="19.85546875" customWidth="1"/>
    <col min="11714" max="11714" width="6.5703125" customWidth="1"/>
    <col min="11715" max="11715" width="7.140625" customWidth="1"/>
    <col min="11716" max="11716" width="7" customWidth="1"/>
    <col min="11717" max="11717" width="6.140625" customWidth="1"/>
    <col min="11718" max="11718" width="9.42578125" customWidth="1"/>
    <col min="11719" max="11719" width="5.85546875" customWidth="1"/>
    <col min="11720" max="11720" width="6" customWidth="1"/>
    <col min="11721" max="11721" width="5.7109375" customWidth="1"/>
    <col min="11722" max="11725" width="6.42578125" customWidth="1"/>
    <col min="11726" max="11726" width="5.7109375" customWidth="1"/>
    <col min="11727" max="11730" width="6.42578125" customWidth="1"/>
    <col min="11731" max="11731" width="7.140625" customWidth="1"/>
    <col min="11732" max="11735" width="6.42578125" customWidth="1"/>
    <col min="11736" max="11736" width="9.42578125" customWidth="1"/>
    <col min="11737" max="11737" width="11" customWidth="1"/>
    <col min="11738" max="11738" width="10" customWidth="1"/>
    <col min="11739" max="11739" width="5.7109375" customWidth="1"/>
    <col min="11740" max="11740" width="16.5703125" customWidth="1"/>
    <col min="11741" max="11741" width="0" hidden="1" customWidth="1"/>
    <col min="11743" max="11743" width="0" hidden="1" customWidth="1"/>
    <col min="11967" max="11967" width="0" hidden="1" customWidth="1"/>
    <col min="11968" max="11968" width="19.85546875" customWidth="1"/>
    <col min="11970" max="11970" width="6.5703125" customWidth="1"/>
    <col min="11971" max="11971" width="7.140625" customWidth="1"/>
    <col min="11972" max="11972" width="7" customWidth="1"/>
    <col min="11973" max="11973" width="6.140625" customWidth="1"/>
    <col min="11974" max="11974" width="9.42578125" customWidth="1"/>
    <col min="11975" max="11975" width="5.85546875" customWidth="1"/>
    <col min="11976" max="11976" width="6" customWidth="1"/>
    <col min="11977" max="11977" width="5.7109375" customWidth="1"/>
    <col min="11978" max="11981" width="6.42578125" customWidth="1"/>
    <col min="11982" max="11982" width="5.7109375" customWidth="1"/>
    <col min="11983" max="11986" width="6.42578125" customWidth="1"/>
    <col min="11987" max="11987" width="7.140625" customWidth="1"/>
    <col min="11988" max="11991" width="6.42578125" customWidth="1"/>
    <col min="11992" max="11992" width="9.42578125" customWidth="1"/>
    <col min="11993" max="11993" width="11" customWidth="1"/>
    <col min="11994" max="11994" width="10" customWidth="1"/>
    <col min="11995" max="11995" width="5.7109375" customWidth="1"/>
    <col min="11996" max="11996" width="16.5703125" customWidth="1"/>
    <col min="11997" max="11997" width="0" hidden="1" customWidth="1"/>
    <col min="11999" max="11999" width="0" hidden="1" customWidth="1"/>
    <col min="12223" max="12223" width="0" hidden="1" customWidth="1"/>
    <col min="12224" max="12224" width="19.85546875" customWidth="1"/>
    <col min="12226" max="12226" width="6.5703125" customWidth="1"/>
    <col min="12227" max="12227" width="7.140625" customWidth="1"/>
    <col min="12228" max="12228" width="7" customWidth="1"/>
    <col min="12229" max="12229" width="6.140625" customWidth="1"/>
    <col min="12230" max="12230" width="9.42578125" customWidth="1"/>
    <col min="12231" max="12231" width="5.85546875" customWidth="1"/>
    <col min="12232" max="12232" width="6" customWidth="1"/>
    <col min="12233" max="12233" width="5.7109375" customWidth="1"/>
    <col min="12234" max="12237" width="6.42578125" customWidth="1"/>
    <col min="12238" max="12238" width="5.7109375" customWidth="1"/>
    <col min="12239" max="12242" width="6.42578125" customWidth="1"/>
    <col min="12243" max="12243" width="7.140625" customWidth="1"/>
    <col min="12244" max="12247" width="6.42578125" customWidth="1"/>
    <col min="12248" max="12248" width="9.42578125" customWidth="1"/>
    <col min="12249" max="12249" width="11" customWidth="1"/>
    <col min="12250" max="12250" width="10" customWidth="1"/>
    <col min="12251" max="12251" width="5.7109375" customWidth="1"/>
    <col min="12252" max="12252" width="16.5703125" customWidth="1"/>
    <col min="12253" max="12253" width="0" hidden="1" customWidth="1"/>
    <col min="12255" max="12255" width="0" hidden="1" customWidth="1"/>
    <col min="12479" max="12479" width="0" hidden="1" customWidth="1"/>
    <col min="12480" max="12480" width="19.85546875" customWidth="1"/>
    <col min="12482" max="12482" width="6.5703125" customWidth="1"/>
    <col min="12483" max="12483" width="7.140625" customWidth="1"/>
    <col min="12484" max="12484" width="7" customWidth="1"/>
    <col min="12485" max="12485" width="6.140625" customWidth="1"/>
    <col min="12486" max="12486" width="9.42578125" customWidth="1"/>
    <col min="12487" max="12487" width="5.85546875" customWidth="1"/>
    <col min="12488" max="12488" width="6" customWidth="1"/>
    <col min="12489" max="12489" width="5.7109375" customWidth="1"/>
    <col min="12490" max="12493" width="6.42578125" customWidth="1"/>
    <col min="12494" max="12494" width="5.7109375" customWidth="1"/>
    <col min="12495" max="12498" width="6.42578125" customWidth="1"/>
    <col min="12499" max="12499" width="7.140625" customWidth="1"/>
    <col min="12500" max="12503" width="6.42578125" customWidth="1"/>
    <col min="12504" max="12504" width="9.42578125" customWidth="1"/>
    <col min="12505" max="12505" width="11" customWidth="1"/>
    <col min="12506" max="12506" width="10" customWidth="1"/>
    <col min="12507" max="12507" width="5.7109375" customWidth="1"/>
    <col min="12508" max="12508" width="16.5703125" customWidth="1"/>
    <col min="12509" max="12509" width="0" hidden="1" customWidth="1"/>
    <col min="12511" max="12511" width="0" hidden="1" customWidth="1"/>
    <col min="12735" max="12735" width="0" hidden="1" customWidth="1"/>
    <col min="12736" max="12736" width="19.85546875" customWidth="1"/>
    <col min="12738" max="12738" width="6.5703125" customWidth="1"/>
    <col min="12739" max="12739" width="7.140625" customWidth="1"/>
    <col min="12740" max="12740" width="7" customWidth="1"/>
    <col min="12741" max="12741" width="6.140625" customWidth="1"/>
    <col min="12742" max="12742" width="9.42578125" customWidth="1"/>
    <col min="12743" max="12743" width="5.85546875" customWidth="1"/>
    <col min="12744" max="12744" width="6" customWidth="1"/>
    <col min="12745" max="12745" width="5.7109375" customWidth="1"/>
    <col min="12746" max="12749" width="6.42578125" customWidth="1"/>
    <col min="12750" max="12750" width="5.7109375" customWidth="1"/>
    <col min="12751" max="12754" width="6.42578125" customWidth="1"/>
    <col min="12755" max="12755" width="7.140625" customWidth="1"/>
    <col min="12756" max="12759" width="6.42578125" customWidth="1"/>
    <col min="12760" max="12760" width="9.42578125" customWidth="1"/>
    <col min="12761" max="12761" width="11" customWidth="1"/>
    <col min="12762" max="12762" width="10" customWidth="1"/>
    <col min="12763" max="12763" width="5.7109375" customWidth="1"/>
    <col min="12764" max="12764" width="16.5703125" customWidth="1"/>
    <col min="12765" max="12765" width="0" hidden="1" customWidth="1"/>
    <col min="12767" max="12767" width="0" hidden="1" customWidth="1"/>
    <col min="12991" max="12991" width="0" hidden="1" customWidth="1"/>
    <col min="12992" max="12992" width="19.85546875" customWidth="1"/>
    <col min="12994" max="12994" width="6.5703125" customWidth="1"/>
    <col min="12995" max="12995" width="7.140625" customWidth="1"/>
    <col min="12996" max="12996" width="7" customWidth="1"/>
    <col min="12997" max="12997" width="6.140625" customWidth="1"/>
    <col min="12998" max="12998" width="9.42578125" customWidth="1"/>
    <col min="12999" max="12999" width="5.85546875" customWidth="1"/>
    <col min="13000" max="13000" width="6" customWidth="1"/>
    <col min="13001" max="13001" width="5.7109375" customWidth="1"/>
    <col min="13002" max="13005" width="6.42578125" customWidth="1"/>
    <col min="13006" max="13006" width="5.7109375" customWidth="1"/>
    <col min="13007" max="13010" width="6.42578125" customWidth="1"/>
    <col min="13011" max="13011" width="7.140625" customWidth="1"/>
    <col min="13012" max="13015" width="6.42578125" customWidth="1"/>
    <col min="13016" max="13016" width="9.42578125" customWidth="1"/>
    <col min="13017" max="13017" width="11" customWidth="1"/>
    <col min="13018" max="13018" width="10" customWidth="1"/>
    <col min="13019" max="13019" width="5.7109375" customWidth="1"/>
    <col min="13020" max="13020" width="16.5703125" customWidth="1"/>
    <col min="13021" max="13021" width="0" hidden="1" customWidth="1"/>
    <col min="13023" max="13023" width="0" hidden="1" customWidth="1"/>
    <col min="13247" max="13247" width="0" hidden="1" customWidth="1"/>
    <col min="13248" max="13248" width="19.85546875" customWidth="1"/>
    <col min="13250" max="13250" width="6.5703125" customWidth="1"/>
    <col min="13251" max="13251" width="7.140625" customWidth="1"/>
    <col min="13252" max="13252" width="7" customWidth="1"/>
    <col min="13253" max="13253" width="6.140625" customWidth="1"/>
    <col min="13254" max="13254" width="9.42578125" customWidth="1"/>
    <col min="13255" max="13255" width="5.85546875" customWidth="1"/>
    <col min="13256" max="13256" width="6" customWidth="1"/>
    <col min="13257" max="13257" width="5.7109375" customWidth="1"/>
    <col min="13258" max="13261" width="6.42578125" customWidth="1"/>
    <col min="13262" max="13262" width="5.7109375" customWidth="1"/>
    <col min="13263" max="13266" width="6.42578125" customWidth="1"/>
    <col min="13267" max="13267" width="7.140625" customWidth="1"/>
    <col min="13268" max="13271" width="6.42578125" customWidth="1"/>
    <col min="13272" max="13272" width="9.42578125" customWidth="1"/>
    <col min="13273" max="13273" width="11" customWidth="1"/>
    <col min="13274" max="13274" width="10" customWidth="1"/>
    <col min="13275" max="13275" width="5.7109375" customWidth="1"/>
    <col min="13276" max="13276" width="16.5703125" customWidth="1"/>
    <col min="13277" max="13277" width="0" hidden="1" customWidth="1"/>
    <col min="13279" max="13279" width="0" hidden="1" customWidth="1"/>
    <col min="13503" max="13503" width="0" hidden="1" customWidth="1"/>
    <col min="13504" max="13504" width="19.85546875" customWidth="1"/>
    <col min="13506" max="13506" width="6.5703125" customWidth="1"/>
    <col min="13507" max="13507" width="7.140625" customWidth="1"/>
    <col min="13508" max="13508" width="7" customWidth="1"/>
    <col min="13509" max="13509" width="6.140625" customWidth="1"/>
    <col min="13510" max="13510" width="9.42578125" customWidth="1"/>
    <col min="13511" max="13511" width="5.85546875" customWidth="1"/>
    <col min="13512" max="13512" width="6" customWidth="1"/>
    <col min="13513" max="13513" width="5.7109375" customWidth="1"/>
    <col min="13514" max="13517" width="6.42578125" customWidth="1"/>
    <col min="13518" max="13518" width="5.7109375" customWidth="1"/>
    <col min="13519" max="13522" width="6.42578125" customWidth="1"/>
    <col min="13523" max="13523" width="7.140625" customWidth="1"/>
    <col min="13524" max="13527" width="6.42578125" customWidth="1"/>
    <col min="13528" max="13528" width="9.42578125" customWidth="1"/>
    <col min="13529" max="13529" width="11" customWidth="1"/>
    <col min="13530" max="13530" width="10" customWidth="1"/>
    <col min="13531" max="13531" width="5.7109375" customWidth="1"/>
    <col min="13532" max="13532" width="16.5703125" customWidth="1"/>
    <col min="13533" max="13533" width="0" hidden="1" customWidth="1"/>
    <col min="13535" max="13535" width="0" hidden="1" customWidth="1"/>
    <col min="13759" max="13759" width="0" hidden="1" customWidth="1"/>
    <col min="13760" max="13760" width="19.85546875" customWidth="1"/>
    <col min="13762" max="13762" width="6.5703125" customWidth="1"/>
    <col min="13763" max="13763" width="7.140625" customWidth="1"/>
    <col min="13764" max="13764" width="7" customWidth="1"/>
    <col min="13765" max="13765" width="6.140625" customWidth="1"/>
    <col min="13766" max="13766" width="9.42578125" customWidth="1"/>
    <col min="13767" max="13767" width="5.85546875" customWidth="1"/>
    <col min="13768" max="13768" width="6" customWidth="1"/>
    <col min="13769" max="13769" width="5.7109375" customWidth="1"/>
    <col min="13770" max="13773" width="6.42578125" customWidth="1"/>
    <col min="13774" max="13774" width="5.7109375" customWidth="1"/>
    <col min="13775" max="13778" width="6.42578125" customWidth="1"/>
    <col min="13779" max="13779" width="7.140625" customWidth="1"/>
    <col min="13780" max="13783" width="6.42578125" customWidth="1"/>
    <col min="13784" max="13784" width="9.42578125" customWidth="1"/>
    <col min="13785" max="13785" width="11" customWidth="1"/>
    <col min="13786" max="13786" width="10" customWidth="1"/>
    <col min="13787" max="13787" width="5.7109375" customWidth="1"/>
    <col min="13788" max="13788" width="16.5703125" customWidth="1"/>
    <col min="13789" max="13789" width="0" hidden="1" customWidth="1"/>
    <col min="13791" max="13791" width="0" hidden="1" customWidth="1"/>
    <col min="14015" max="14015" width="0" hidden="1" customWidth="1"/>
    <col min="14016" max="14016" width="19.85546875" customWidth="1"/>
    <col min="14018" max="14018" width="6.5703125" customWidth="1"/>
    <col min="14019" max="14019" width="7.140625" customWidth="1"/>
    <col min="14020" max="14020" width="7" customWidth="1"/>
    <col min="14021" max="14021" width="6.140625" customWidth="1"/>
    <col min="14022" max="14022" width="9.42578125" customWidth="1"/>
    <col min="14023" max="14023" width="5.85546875" customWidth="1"/>
    <col min="14024" max="14024" width="6" customWidth="1"/>
    <col min="14025" max="14025" width="5.7109375" customWidth="1"/>
    <col min="14026" max="14029" width="6.42578125" customWidth="1"/>
    <col min="14030" max="14030" width="5.7109375" customWidth="1"/>
    <col min="14031" max="14034" width="6.42578125" customWidth="1"/>
    <col min="14035" max="14035" width="7.140625" customWidth="1"/>
    <col min="14036" max="14039" width="6.42578125" customWidth="1"/>
    <col min="14040" max="14040" width="9.42578125" customWidth="1"/>
    <col min="14041" max="14041" width="11" customWidth="1"/>
    <col min="14042" max="14042" width="10" customWidth="1"/>
    <col min="14043" max="14043" width="5.7109375" customWidth="1"/>
    <col min="14044" max="14044" width="16.5703125" customWidth="1"/>
    <col min="14045" max="14045" width="0" hidden="1" customWidth="1"/>
    <col min="14047" max="14047" width="0" hidden="1" customWidth="1"/>
    <col min="14271" max="14271" width="0" hidden="1" customWidth="1"/>
    <col min="14272" max="14272" width="19.85546875" customWidth="1"/>
    <col min="14274" max="14274" width="6.5703125" customWidth="1"/>
    <col min="14275" max="14275" width="7.140625" customWidth="1"/>
    <col min="14276" max="14276" width="7" customWidth="1"/>
    <col min="14277" max="14277" width="6.140625" customWidth="1"/>
    <col min="14278" max="14278" width="9.42578125" customWidth="1"/>
    <col min="14279" max="14279" width="5.85546875" customWidth="1"/>
    <col min="14280" max="14280" width="6" customWidth="1"/>
    <col min="14281" max="14281" width="5.7109375" customWidth="1"/>
    <col min="14282" max="14285" width="6.42578125" customWidth="1"/>
    <col min="14286" max="14286" width="5.7109375" customWidth="1"/>
    <col min="14287" max="14290" width="6.42578125" customWidth="1"/>
    <col min="14291" max="14291" width="7.140625" customWidth="1"/>
    <col min="14292" max="14295" width="6.42578125" customWidth="1"/>
    <col min="14296" max="14296" width="9.42578125" customWidth="1"/>
    <col min="14297" max="14297" width="11" customWidth="1"/>
    <col min="14298" max="14298" width="10" customWidth="1"/>
    <col min="14299" max="14299" width="5.7109375" customWidth="1"/>
    <col min="14300" max="14300" width="16.5703125" customWidth="1"/>
    <col min="14301" max="14301" width="0" hidden="1" customWidth="1"/>
    <col min="14303" max="14303" width="0" hidden="1" customWidth="1"/>
    <col min="14527" max="14527" width="0" hidden="1" customWidth="1"/>
    <col min="14528" max="14528" width="19.85546875" customWidth="1"/>
    <col min="14530" max="14530" width="6.5703125" customWidth="1"/>
    <col min="14531" max="14531" width="7.140625" customWidth="1"/>
    <col min="14532" max="14532" width="7" customWidth="1"/>
    <col min="14533" max="14533" width="6.140625" customWidth="1"/>
    <col min="14534" max="14534" width="9.42578125" customWidth="1"/>
    <col min="14535" max="14535" width="5.85546875" customWidth="1"/>
    <col min="14536" max="14536" width="6" customWidth="1"/>
    <col min="14537" max="14537" width="5.7109375" customWidth="1"/>
    <col min="14538" max="14541" width="6.42578125" customWidth="1"/>
    <col min="14542" max="14542" width="5.7109375" customWidth="1"/>
    <col min="14543" max="14546" width="6.42578125" customWidth="1"/>
    <col min="14547" max="14547" width="7.140625" customWidth="1"/>
    <col min="14548" max="14551" width="6.42578125" customWidth="1"/>
    <col min="14552" max="14552" width="9.42578125" customWidth="1"/>
    <col min="14553" max="14553" width="11" customWidth="1"/>
    <col min="14554" max="14554" width="10" customWidth="1"/>
    <col min="14555" max="14555" width="5.7109375" customWidth="1"/>
    <col min="14556" max="14556" width="16.5703125" customWidth="1"/>
    <col min="14557" max="14557" width="0" hidden="1" customWidth="1"/>
    <col min="14559" max="14559" width="0" hidden="1" customWidth="1"/>
    <col min="14783" max="14783" width="0" hidden="1" customWidth="1"/>
    <col min="14784" max="14784" width="19.85546875" customWidth="1"/>
    <col min="14786" max="14786" width="6.5703125" customWidth="1"/>
    <col min="14787" max="14787" width="7.140625" customWidth="1"/>
    <col min="14788" max="14788" width="7" customWidth="1"/>
    <col min="14789" max="14789" width="6.140625" customWidth="1"/>
    <col min="14790" max="14790" width="9.42578125" customWidth="1"/>
    <col min="14791" max="14791" width="5.85546875" customWidth="1"/>
    <col min="14792" max="14792" width="6" customWidth="1"/>
    <col min="14793" max="14793" width="5.7109375" customWidth="1"/>
    <col min="14794" max="14797" width="6.42578125" customWidth="1"/>
    <col min="14798" max="14798" width="5.7109375" customWidth="1"/>
    <col min="14799" max="14802" width="6.42578125" customWidth="1"/>
    <col min="14803" max="14803" width="7.140625" customWidth="1"/>
    <col min="14804" max="14807" width="6.42578125" customWidth="1"/>
    <col min="14808" max="14808" width="9.42578125" customWidth="1"/>
    <col min="14809" max="14809" width="11" customWidth="1"/>
    <col min="14810" max="14810" width="10" customWidth="1"/>
    <col min="14811" max="14811" width="5.7109375" customWidth="1"/>
    <col min="14812" max="14812" width="16.5703125" customWidth="1"/>
    <col min="14813" max="14813" width="0" hidden="1" customWidth="1"/>
    <col min="14815" max="14815" width="0" hidden="1" customWidth="1"/>
    <col min="15039" max="15039" width="0" hidden="1" customWidth="1"/>
    <col min="15040" max="15040" width="19.85546875" customWidth="1"/>
    <col min="15042" max="15042" width="6.5703125" customWidth="1"/>
    <col min="15043" max="15043" width="7.140625" customWidth="1"/>
    <col min="15044" max="15044" width="7" customWidth="1"/>
    <col min="15045" max="15045" width="6.140625" customWidth="1"/>
    <col min="15046" max="15046" width="9.42578125" customWidth="1"/>
    <col min="15047" max="15047" width="5.85546875" customWidth="1"/>
    <col min="15048" max="15048" width="6" customWidth="1"/>
    <col min="15049" max="15049" width="5.7109375" customWidth="1"/>
    <col min="15050" max="15053" width="6.42578125" customWidth="1"/>
    <col min="15054" max="15054" width="5.7109375" customWidth="1"/>
    <col min="15055" max="15058" width="6.42578125" customWidth="1"/>
    <col min="15059" max="15059" width="7.140625" customWidth="1"/>
    <col min="15060" max="15063" width="6.42578125" customWidth="1"/>
    <col min="15064" max="15064" width="9.42578125" customWidth="1"/>
    <col min="15065" max="15065" width="11" customWidth="1"/>
    <col min="15066" max="15066" width="10" customWidth="1"/>
    <col min="15067" max="15067" width="5.7109375" customWidth="1"/>
    <col min="15068" max="15068" width="16.5703125" customWidth="1"/>
    <col min="15069" max="15069" width="0" hidden="1" customWidth="1"/>
    <col min="15071" max="15071" width="0" hidden="1" customWidth="1"/>
    <col min="15295" max="15295" width="0" hidden="1" customWidth="1"/>
    <col min="15296" max="15296" width="19.85546875" customWidth="1"/>
    <col min="15298" max="15298" width="6.5703125" customWidth="1"/>
    <col min="15299" max="15299" width="7.140625" customWidth="1"/>
    <col min="15300" max="15300" width="7" customWidth="1"/>
    <col min="15301" max="15301" width="6.140625" customWidth="1"/>
    <col min="15302" max="15302" width="9.42578125" customWidth="1"/>
    <col min="15303" max="15303" width="5.85546875" customWidth="1"/>
    <col min="15304" max="15304" width="6" customWidth="1"/>
    <col min="15305" max="15305" width="5.7109375" customWidth="1"/>
    <col min="15306" max="15309" width="6.42578125" customWidth="1"/>
    <col min="15310" max="15310" width="5.7109375" customWidth="1"/>
    <col min="15311" max="15314" width="6.42578125" customWidth="1"/>
    <col min="15315" max="15315" width="7.140625" customWidth="1"/>
    <col min="15316" max="15319" width="6.42578125" customWidth="1"/>
    <col min="15320" max="15320" width="9.42578125" customWidth="1"/>
    <col min="15321" max="15321" width="11" customWidth="1"/>
    <col min="15322" max="15322" width="10" customWidth="1"/>
    <col min="15323" max="15323" width="5.7109375" customWidth="1"/>
    <col min="15324" max="15324" width="16.5703125" customWidth="1"/>
    <col min="15325" max="15325" width="0" hidden="1" customWidth="1"/>
    <col min="15327" max="15327" width="0" hidden="1" customWidth="1"/>
    <col min="15551" max="15551" width="0" hidden="1" customWidth="1"/>
    <col min="15552" max="15552" width="19.85546875" customWidth="1"/>
    <col min="15554" max="15554" width="6.5703125" customWidth="1"/>
    <col min="15555" max="15555" width="7.140625" customWidth="1"/>
    <col min="15556" max="15556" width="7" customWidth="1"/>
    <col min="15557" max="15557" width="6.140625" customWidth="1"/>
    <col min="15558" max="15558" width="9.42578125" customWidth="1"/>
    <col min="15559" max="15559" width="5.85546875" customWidth="1"/>
    <col min="15560" max="15560" width="6" customWidth="1"/>
    <col min="15561" max="15561" width="5.7109375" customWidth="1"/>
    <col min="15562" max="15565" width="6.42578125" customWidth="1"/>
    <col min="15566" max="15566" width="5.7109375" customWidth="1"/>
    <col min="15567" max="15570" width="6.42578125" customWidth="1"/>
    <col min="15571" max="15571" width="7.140625" customWidth="1"/>
    <col min="15572" max="15575" width="6.42578125" customWidth="1"/>
    <col min="15576" max="15576" width="9.42578125" customWidth="1"/>
    <col min="15577" max="15577" width="11" customWidth="1"/>
    <col min="15578" max="15578" width="10" customWidth="1"/>
    <col min="15579" max="15579" width="5.7109375" customWidth="1"/>
    <col min="15580" max="15580" width="16.5703125" customWidth="1"/>
    <col min="15581" max="15581" width="0" hidden="1" customWidth="1"/>
    <col min="15583" max="15583" width="0" hidden="1" customWidth="1"/>
    <col min="15807" max="15807" width="0" hidden="1" customWidth="1"/>
    <col min="15808" max="15808" width="19.85546875" customWidth="1"/>
    <col min="15810" max="15810" width="6.5703125" customWidth="1"/>
    <col min="15811" max="15811" width="7.140625" customWidth="1"/>
    <col min="15812" max="15812" width="7" customWidth="1"/>
    <col min="15813" max="15813" width="6.140625" customWidth="1"/>
    <col min="15814" max="15814" width="9.42578125" customWidth="1"/>
    <col min="15815" max="15815" width="5.85546875" customWidth="1"/>
    <col min="15816" max="15816" width="6" customWidth="1"/>
    <col min="15817" max="15817" width="5.7109375" customWidth="1"/>
    <col min="15818" max="15821" width="6.42578125" customWidth="1"/>
    <col min="15822" max="15822" width="5.7109375" customWidth="1"/>
    <col min="15823" max="15826" width="6.42578125" customWidth="1"/>
    <col min="15827" max="15827" width="7.140625" customWidth="1"/>
    <col min="15828" max="15831" width="6.42578125" customWidth="1"/>
    <col min="15832" max="15832" width="9.42578125" customWidth="1"/>
    <col min="15833" max="15833" width="11" customWidth="1"/>
    <col min="15834" max="15834" width="10" customWidth="1"/>
    <col min="15835" max="15835" width="5.7109375" customWidth="1"/>
    <col min="15836" max="15836" width="16.5703125" customWidth="1"/>
    <col min="15837" max="15837" width="0" hidden="1" customWidth="1"/>
    <col min="15839" max="15839" width="0" hidden="1" customWidth="1"/>
    <col min="16063" max="16063" width="0" hidden="1" customWidth="1"/>
    <col min="16064" max="16064" width="19.85546875" customWidth="1"/>
    <col min="16066" max="16066" width="6.5703125" customWidth="1"/>
    <col min="16067" max="16067" width="7.140625" customWidth="1"/>
    <col min="16068" max="16068" width="7" customWidth="1"/>
    <col min="16069" max="16069" width="6.140625" customWidth="1"/>
    <col min="16070" max="16070" width="9.42578125" customWidth="1"/>
    <col min="16071" max="16071" width="5.85546875" customWidth="1"/>
    <col min="16072" max="16072" width="6" customWidth="1"/>
    <col min="16073" max="16073" width="5.7109375" customWidth="1"/>
    <col min="16074" max="16077" width="6.42578125" customWidth="1"/>
    <col min="16078" max="16078" width="5.7109375" customWidth="1"/>
    <col min="16079" max="16082" width="6.42578125" customWidth="1"/>
    <col min="16083" max="16083" width="7.140625" customWidth="1"/>
    <col min="16084" max="16087" width="6.42578125" customWidth="1"/>
    <col min="16088" max="16088" width="9.42578125" customWidth="1"/>
    <col min="16089" max="16089" width="11" customWidth="1"/>
    <col min="16090" max="16090" width="10" customWidth="1"/>
    <col min="16091" max="16091" width="5.7109375" customWidth="1"/>
    <col min="16092" max="16092" width="16.5703125" customWidth="1"/>
    <col min="16093" max="16093" width="0" hidden="1" customWidth="1"/>
    <col min="16095" max="16095" width="0" hidden="1" customWidth="1"/>
  </cols>
  <sheetData>
    <row r="1" spans="1:14" x14ac:dyDescent="0.25">
      <c r="A1" s="13" t="s">
        <v>195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6.25" thickBot="1" x14ac:dyDescent="0.3">
      <c r="A2" s="8" t="s">
        <v>114</v>
      </c>
      <c r="B2" s="9" t="s">
        <v>0</v>
      </c>
      <c r="C2" s="10" t="s">
        <v>1</v>
      </c>
      <c r="D2" s="10" t="s">
        <v>115</v>
      </c>
      <c r="E2" s="10" t="s">
        <v>116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6</v>
      </c>
      <c r="K2" s="9" t="s">
        <v>192</v>
      </c>
      <c r="L2" s="9" t="s">
        <v>193</v>
      </c>
      <c r="M2" s="11" t="s">
        <v>126</v>
      </c>
      <c r="N2" s="11" t="s">
        <v>130</v>
      </c>
    </row>
    <row r="3" spans="1:14" x14ac:dyDescent="0.25">
      <c r="A3" s="4" t="s">
        <v>162</v>
      </c>
      <c r="B3" s="5"/>
      <c r="C3" s="6" t="s">
        <v>163</v>
      </c>
      <c r="D3" s="6">
        <v>89</v>
      </c>
      <c r="E3" s="6">
        <v>97</v>
      </c>
      <c r="F3" s="6">
        <v>14</v>
      </c>
      <c r="G3" s="6">
        <v>70</v>
      </c>
      <c r="H3" s="6">
        <v>45</v>
      </c>
      <c r="I3" s="6">
        <v>115</v>
      </c>
      <c r="J3" s="6">
        <v>135</v>
      </c>
      <c r="K3" s="6">
        <v>250</v>
      </c>
      <c r="L3" s="5" t="s">
        <v>179</v>
      </c>
      <c r="M3" s="5" t="s">
        <v>9</v>
      </c>
      <c r="N3" s="5" t="s">
        <v>14</v>
      </c>
    </row>
    <row r="4" spans="1:14" x14ac:dyDescent="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5"/>
    </row>
    <row r="5" spans="1:14" x14ac:dyDescent="0.25">
      <c r="A5" s="4" t="s">
        <v>168</v>
      </c>
      <c r="B5" s="5" t="s">
        <v>51</v>
      </c>
      <c r="C5" s="6" t="s">
        <v>169</v>
      </c>
      <c r="D5" s="6">
        <v>111.2</v>
      </c>
      <c r="E5" s="6">
        <v>114</v>
      </c>
      <c r="F5" s="6">
        <v>21</v>
      </c>
      <c r="G5" s="6">
        <v>265</v>
      </c>
      <c r="H5" s="6">
        <v>175</v>
      </c>
      <c r="I5" s="6">
        <v>440</v>
      </c>
      <c r="J5" s="6">
        <v>235</v>
      </c>
      <c r="K5" s="6">
        <v>675</v>
      </c>
      <c r="L5" s="5" t="s">
        <v>180</v>
      </c>
      <c r="M5" s="5" t="s">
        <v>9</v>
      </c>
      <c r="N5" s="5" t="s">
        <v>53</v>
      </c>
    </row>
    <row r="6" spans="1:14" x14ac:dyDescent="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5"/>
      <c r="M6" s="5"/>
      <c r="N6" s="5"/>
    </row>
    <row r="7" spans="1:14" x14ac:dyDescent="0.25">
      <c r="A7" s="4" t="s">
        <v>176</v>
      </c>
      <c r="B7" s="5"/>
      <c r="C7" s="6" t="s">
        <v>165</v>
      </c>
      <c r="D7" s="6">
        <v>122.2</v>
      </c>
      <c r="E7" s="6">
        <v>123</v>
      </c>
      <c r="F7" s="6">
        <v>25</v>
      </c>
      <c r="G7" s="6">
        <v>255</v>
      </c>
      <c r="H7" s="6">
        <v>130</v>
      </c>
      <c r="I7" s="6">
        <v>385</v>
      </c>
      <c r="J7" s="6">
        <v>345</v>
      </c>
      <c r="K7" s="6">
        <v>730</v>
      </c>
      <c r="L7" s="5" t="s">
        <v>181</v>
      </c>
      <c r="M7" s="5" t="s">
        <v>9</v>
      </c>
      <c r="N7" s="5" t="s">
        <v>14</v>
      </c>
    </row>
    <row r="8" spans="1:14" x14ac:dyDescent="0.25">
      <c r="A8" s="4"/>
      <c r="B8" s="5"/>
      <c r="C8" s="6"/>
      <c r="D8" s="6"/>
      <c r="E8" s="6"/>
      <c r="F8" s="6"/>
      <c r="G8" s="6"/>
      <c r="H8" s="6"/>
      <c r="I8" s="6"/>
      <c r="J8" s="6"/>
      <c r="K8" s="6"/>
      <c r="L8" s="5"/>
      <c r="M8" s="5"/>
      <c r="N8" s="5"/>
    </row>
    <row r="9" spans="1:14" x14ac:dyDescent="0.25">
      <c r="A9" s="4" t="s">
        <v>164</v>
      </c>
      <c r="B9" s="5"/>
      <c r="C9" s="6" t="s">
        <v>165</v>
      </c>
      <c r="D9" s="6">
        <v>124.4</v>
      </c>
      <c r="E9" s="6">
        <v>132</v>
      </c>
      <c r="F9" s="6">
        <v>27</v>
      </c>
      <c r="G9" s="6">
        <v>190</v>
      </c>
      <c r="H9" s="6">
        <v>95</v>
      </c>
      <c r="I9" s="6">
        <v>285</v>
      </c>
      <c r="J9" s="6">
        <v>235</v>
      </c>
      <c r="K9" s="6">
        <v>520</v>
      </c>
      <c r="L9" s="5" t="s">
        <v>182</v>
      </c>
      <c r="M9" s="5" t="s">
        <v>9</v>
      </c>
      <c r="N9" s="5" t="s">
        <v>14</v>
      </c>
    </row>
    <row r="10" spans="1:14" x14ac:dyDescent="0.25">
      <c r="A10" s="4" t="s">
        <v>172</v>
      </c>
      <c r="B10" s="5" t="s">
        <v>51</v>
      </c>
      <c r="C10" s="6" t="s">
        <v>169</v>
      </c>
      <c r="D10" s="6">
        <v>126.2</v>
      </c>
      <c r="E10" s="6">
        <v>132</v>
      </c>
      <c r="F10" s="6">
        <v>22</v>
      </c>
      <c r="G10" s="6">
        <v>305</v>
      </c>
      <c r="H10" s="6">
        <v>170</v>
      </c>
      <c r="I10" s="6">
        <v>475</v>
      </c>
      <c r="J10" s="6">
        <v>280</v>
      </c>
      <c r="K10" s="6">
        <v>755</v>
      </c>
      <c r="L10" s="5" t="s">
        <v>183</v>
      </c>
      <c r="M10" s="5" t="s">
        <v>9</v>
      </c>
      <c r="N10" s="5" t="s">
        <v>53</v>
      </c>
    </row>
    <row r="11" spans="1:14" x14ac:dyDescent="0.25">
      <c r="A11" s="4" t="s">
        <v>160</v>
      </c>
      <c r="B11" s="5"/>
      <c r="C11" s="6" t="s">
        <v>161</v>
      </c>
      <c r="D11" s="6">
        <v>131.19999999999999</v>
      </c>
      <c r="E11" s="6">
        <v>132</v>
      </c>
      <c r="F11" s="6">
        <v>15</v>
      </c>
      <c r="G11" s="6">
        <v>100</v>
      </c>
      <c r="H11" s="6">
        <v>70</v>
      </c>
      <c r="I11" s="6">
        <v>170</v>
      </c>
      <c r="J11" s="6">
        <v>155</v>
      </c>
      <c r="K11" s="6">
        <v>325</v>
      </c>
      <c r="L11" s="5" t="s">
        <v>184</v>
      </c>
      <c r="M11" s="5" t="s">
        <v>9</v>
      </c>
      <c r="N11" s="5" t="s">
        <v>14</v>
      </c>
    </row>
    <row r="12" spans="1:14" x14ac:dyDescent="0.25">
      <c r="A12" s="4"/>
      <c r="B12" s="5"/>
      <c r="C12" s="6"/>
      <c r="D12" s="6"/>
      <c r="E12" s="6"/>
      <c r="F12" s="6"/>
      <c r="G12" s="6"/>
      <c r="H12" s="6"/>
      <c r="I12" s="6"/>
      <c r="J12" s="6"/>
      <c r="K12" s="6"/>
      <c r="L12" s="5"/>
      <c r="M12" s="5"/>
      <c r="N12" s="5"/>
    </row>
    <row r="13" spans="1:14" x14ac:dyDescent="0.25">
      <c r="A13" s="4" t="s">
        <v>166</v>
      </c>
      <c r="B13" s="5" t="s">
        <v>35</v>
      </c>
      <c r="C13" s="6" t="s">
        <v>161</v>
      </c>
      <c r="D13" s="6">
        <v>140.4</v>
      </c>
      <c r="E13" s="6">
        <v>148</v>
      </c>
      <c r="F13" s="6">
        <v>16</v>
      </c>
      <c r="G13" s="6">
        <v>190</v>
      </c>
      <c r="H13" s="6">
        <v>100</v>
      </c>
      <c r="I13" s="6">
        <v>290</v>
      </c>
      <c r="J13" s="6">
        <v>205</v>
      </c>
      <c r="K13" s="6">
        <v>495</v>
      </c>
      <c r="L13" s="5" t="s">
        <v>185</v>
      </c>
      <c r="M13" s="5" t="s">
        <v>9</v>
      </c>
      <c r="N13" s="5" t="s">
        <v>14</v>
      </c>
    </row>
    <row r="14" spans="1:14" x14ac:dyDescent="0.25">
      <c r="A14" s="4" t="s">
        <v>167</v>
      </c>
      <c r="B14" s="5"/>
      <c r="C14" s="6" t="s">
        <v>161</v>
      </c>
      <c r="D14" s="6">
        <v>135</v>
      </c>
      <c r="E14" s="6">
        <v>148</v>
      </c>
      <c r="F14" s="6">
        <v>17</v>
      </c>
      <c r="G14" s="6">
        <v>165</v>
      </c>
      <c r="H14" s="6">
        <v>90</v>
      </c>
      <c r="I14" s="6">
        <v>255</v>
      </c>
      <c r="J14" s="6">
        <v>215</v>
      </c>
      <c r="K14" s="6">
        <v>470</v>
      </c>
      <c r="L14" s="5" t="s">
        <v>186</v>
      </c>
      <c r="M14" s="5" t="s">
        <v>9</v>
      </c>
      <c r="N14" s="5" t="s">
        <v>14</v>
      </c>
    </row>
    <row r="15" spans="1:14" x14ac:dyDescent="0.25">
      <c r="A15" s="4" t="s">
        <v>170</v>
      </c>
      <c r="B15" s="5"/>
      <c r="C15" s="6" t="s">
        <v>165</v>
      </c>
      <c r="D15" s="6">
        <v>146.19999999999999</v>
      </c>
      <c r="E15" s="6">
        <v>148</v>
      </c>
      <c r="F15" s="6">
        <v>20</v>
      </c>
      <c r="G15" s="6">
        <v>225</v>
      </c>
      <c r="H15" s="6">
        <v>140</v>
      </c>
      <c r="I15" s="6">
        <v>365</v>
      </c>
      <c r="J15" s="6">
        <v>290</v>
      </c>
      <c r="K15" s="6">
        <v>655</v>
      </c>
      <c r="L15" s="5" t="s">
        <v>187</v>
      </c>
      <c r="M15" s="5" t="s">
        <v>9</v>
      </c>
      <c r="N15" s="5" t="s">
        <v>14</v>
      </c>
    </row>
    <row r="16" spans="1:14" x14ac:dyDescent="0.25">
      <c r="A16" s="4" t="s">
        <v>171</v>
      </c>
      <c r="B16" s="5" t="s">
        <v>47</v>
      </c>
      <c r="C16" s="6" t="s">
        <v>169</v>
      </c>
      <c r="D16" s="6">
        <v>146.19999999999999</v>
      </c>
      <c r="E16" s="6">
        <v>148</v>
      </c>
      <c r="F16" s="6">
        <v>20</v>
      </c>
      <c r="G16" s="6">
        <v>285</v>
      </c>
      <c r="H16" s="6">
        <v>0</v>
      </c>
      <c r="I16" s="6">
        <v>0</v>
      </c>
      <c r="J16" s="6">
        <v>250</v>
      </c>
      <c r="K16" s="6">
        <v>0</v>
      </c>
      <c r="L16" s="5" t="s">
        <v>132</v>
      </c>
      <c r="M16" s="5" t="s">
        <v>9</v>
      </c>
      <c r="N16" s="5" t="s">
        <v>10</v>
      </c>
    </row>
    <row r="17" spans="1:14" x14ac:dyDescent="0.25">
      <c r="A17" s="4"/>
      <c r="B17" s="5"/>
      <c r="C17" s="6"/>
      <c r="D17" s="6"/>
      <c r="E17" s="6"/>
      <c r="F17" s="6"/>
      <c r="G17" s="6"/>
      <c r="H17" s="6"/>
      <c r="I17" s="6"/>
      <c r="J17" s="6"/>
      <c r="K17" s="6"/>
      <c r="L17" s="5"/>
      <c r="M17" s="5"/>
      <c r="N17" s="5"/>
    </row>
    <row r="18" spans="1:14" x14ac:dyDescent="0.25">
      <c r="A18" s="4" t="s">
        <v>178</v>
      </c>
      <c r="B18" s="5"/>
      <c r="C18" s="6" t="s">
        <v>165</v>
      </c>
      <c r="D18" s="6">
        <v>153.6</v>
      </c>
      <c r="E18" s="6">
        <v>165</v>
      </c>
      <c r="F18" s="6">
        <v>15</v>
      </c>
      <c r="G18" s="6"/>
      <c r="H18" s="6">
        <v>120</v>
      </c>
      <c r="I18" s="6"/>
      <c r="J18" s="6"/>
      <c r="K18" s="6"/>
      <c r="L18" s="5" t="s">
        <v>188</v>
      </c>
      <c r="M18" s="5" t="s">
        <v>127</v>
      </c>
      <c r="N18" s="5" t="s">
        <v>10</v>
      </c>
    </row>
    <row r="19" spans="1:14" x14ac:dyDescent="0.25">
      <c r="A19" s="4" t="s">
        <v>173</v>
      </c>
      <c r="B19" s="5"/>
      <c r="C19" s="6" t="s">
        <v>174</v>
      </c>
      <c r="D19" s="6">
        <v>162.80000000000001</v>
      </c>
      <c r="E19" s="6">
        <v>165</v>
      </c>
      <c r="F19" s="6">
        <v>67</v>
      </c>
      <c r="G19" s="6">
        <v>235</v>
      </c>
      <c r="H19" s="6">
        <v>85</v>
      </c>
      <c r="I19" s="6">
        <v>320</v>
      </c>
      <c r="J19" s="6">
        <v>315</v>
      </c>
      <c r="K19" s="6">
        <v>635</v>
      </c>
      <c r="L19" s="5" t="s">
        <v>189</v>
      </c>
      <c r="M19" s="5" t="s">
        <v>9</v>
      </c>
      <c r="N19" s="5" t="s">
        <v>10</v>
      </c>
    </row>
    <row r="20" spans="1:14" x14ac:dyDescent="0.25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5"/>
      <c r="M20" s="5"/>
      <c r="N20" s="5"/>
    </row>
    <row r="21" spans="1:14" x14ac:dyDescent="0.25">
      <c r="A21" s="4" t="s">
        <v>177</v>
      </c>
      <c r="B21" s="5"/>
      <c r="C21" s="6" t="s">
        <v>165</v>
      </c>
      <c r="D21" s="6">
        <v>178.4</v>
      </c>
      <c r="E21" s="6">
        <v>181</v>
      </c>
      <c r="F21" s="6">
        <v>28</v>
      </c>
      <c r="G21" s="6">
        <v>355</v>
      </c>
      <c r="H21" s="6">
        <v>180</v>
      </c>
      <c r="I21" s="6">
        <v>535</v>
      </c>
      <c r="J21" s="6">
        <v>355</v>
      </c>
      <c r="K21" s="6">
        <v>890</v>
      </c>
      <c r="L21" s="5" t="s">
        <v>190</v>
      </c>
      <c r="M21" s="5" t="s">
        <v>9</v>
      </c>
      <c r="N21" s="5" t="s">
        <v>14</v>
      </c>
    </row>
    <row r="22" spans="1:14" x14ac:dyDescent="0.25">
      <c r="A22" s="4" t="s">
        <v>175</v>
      </c>
      <c r="B22" s="5" t="s">
        <v>33</v>
      </c>
      <c r="C22" s="6" t="s">
        <v>161</v>
      </c>
      <c r="D22" s="6">
        <v>180.2</v>
      </c>
      <c r="E22" s="6">
        <v>181</v>
      </c>
      <c r="F22" s="6">
        <v>17</v>
      </c>
      <c r="G22" s="6">
        <v>270</v>
      </c>
      <c r="H22" s="6">
        <v>125</v>
      </c>
      <c r="I22" s="6">
        <v>395</v>
      </c>
      <c r="J22" s="6">
        <v>330</v>
      </c>
      <c r="K22" s="6">
        <v>725</v>
      </c>
      <c r="L22" s="5" t="s">
        <v>191</v>
      </c>
      <c r="M22" s="5" t="s">
        <v>9</v>
      </c>
      <c r="N22" s="5" t="s">
        <v>14</v>
      </c>
    </row>
    <row r="23" spans="1:14" x14ac:dyDescent="0.25">
      <c r="B23" s="7"/>
      <c r="C23" s="7"/>
      <c r="D23" s="7"/>
      <c r="E23" s="7"/>
      <c r="F23" s="7"/>
    </row>
  </sheetData>
  <sortState ref="A12:O13">
    <sortCondition descending="1" ref="K12:K13"/>
  </sortState>
  <mergeCells count="1">
    <mergeCell ref="A1:N1"/>
  </mergeCells>
  <conditionalFormatting sqref="A3:N22 A2:J2 M2:N2">
    <cfRule type="cellIs" dxfId="6" priority="3" stopIfTrue="1" operator="lessThan">
      <formula>0</formula>
    </cfRule>
  </conditionalFormatting>
  <conditionalFormatting sqref="K2:L2">
    <cfRule type="cellIs" dxfId="5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A2" sqref="A2"/>
    </sheetView>
  </sheetViews>
  <sheetFormatPr defaultRowHeight="15" x14ac:dyDescent="0.25"/>
  <cols>
    <col min="1" max="1" width="21.85546875" bestFit="1" customWidth="1"/>
    <col min="2" max="2" width="6.140625" bestFit="1" customWidth="1"/>
    <col min="3" max="3" width="6.85546875" bestFit="1" customWidth="1"/>
    <col min="6" max="6" width="4.5703125" bestFit="1" customWidth="1"/>
    <col min="7" max="7" width="8.140625" bestFit="1" customWidth="1"/>
    <col min="8" max="8" width="8" bestFit="1" customWidth="1"/>
    <col min="9" max="9" width="9.7109375" bestFit="1" customWidth="1"/>
    <col min="10" max="10" width="7.85546875" bestFit="1" customWidth="1"/>
    <col min="11" max="11" width="11.28515625" bestFit="1" customWidth="1"/>
    <col min="12" max="12" width="16.140625" bestFit="1" customWidth="1"/>
    <col min="13" max="13" width="9.140625" style="7"/>
    <col min="14" max="14" width="5.7109375" bestFit="1" customWidth="1"/>
  </cols>
  <sheetData>
    <row r="1" spans="1:14" x14ac:dyDescent="0.25">
      <c r="A1" s="13" t="s">
        <v>195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7" customHeight="1" thickBot="1" x14ac:dyDescent="0.3">
      <c r="A2" s="8" t="s">
        <v>114</v>
      </c>
      <c r="B2" s="9" t="s">
        <v>0</v>
      </c>
      <c r="C2" s="9" t="s">
        <v>1</v>
      </c>
      <c r="D2" s="9" t="str">
        <f>[1]Lifting!$E$7</f>
        <v>Bwt (lb)</v>
      </c>
      <c r="E2" s="9" t="str">
        <f>IF(D2="Bwt (lb)","WtCls (lb)","WtCls (kg)")</f>
        <v>WtCls (lb)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192</v>
      </c>
      <c r="L2" s="9" t="s">
        <v>193</v>
      </c>
      <c r="M2" s="9" t="s">
        <v>131</v>
      </c>
      <c r="N2" s="9" t="s">
        <v>130</v>
      </c>
    </row>
    <row r="3" spans="1:14" x14ac:dyDescent="0.25">
      <c r="A3" s="2" t="s">
        <v>75</v>
      </c>
      <c r="B3" s="3" t="s">
        <v>33</v>
      </c>
      <c r="C3" s="1" t="s">
        <v>32</v>
      </c>
      <c r="D3" s="1">
        <v>112.8</v>
      </c>
      <c r="E3" s="1">
        <v>114</v>
      </c>
      <c r="F3" s="1">
        <v>18</v>
      </c>
      <c r="G3" s="1">
        <v>380</v>
      </c>
      <c r="H3" s="1">
        <v>250</v>
      </c>
      <c r="I3" s="1">
        <v>630</v>
      </c>
      <c r="J3" s="1">
        <v>450</v>
      </c>
      <c r="K3" s="1">
        <v>1080</v>
      </c>
      <c r="L3" s="3" t="s">
        <v>76</v>
      </c>
      <c r="M3" s="3" t="s">
        <v>9</v>
      </c>
      <c r="N3" s="1" t="s">
        <v>14</v>
      </c>
    </row>
    <row r="4" spans="1:14" x14ac:dyDescent="0.25">
      <c r="A4" s="2" t="s">
        <v>77</v>
      </c>
      <c r="B4" s="3" t="s">
        <v>33</v>
      </c>
      <c r="C4" s="1" t="s">
        <v>32</v>
      </c>
      <c r="D4" s="1">
        <v>109</v>
      </c>
      <c r="E4" s="1">
        <v>114</v>
      </c>
      <c r="F4" s="1">
        <v>16</v>
      </c>
      <c r="G4" s="1">
        <v>230</v>
      </c>
      <c r="H4" s="1">
        <v>160</v>
      </c>
      <c r="I4" s="1">
        <v>390</v>
      </c>
      <c r="J4" s="1">
        <v>300</v>
      </c>
      <c r="K4" s="1">
        <v>690</v>
      </c>
      <c r="L4" s="3" t="s">
        <v>78</v>
      </c>
      <c r="M4" s="3" t="s">
        <v>9</v>
      </c>
      <c r="N4" s="1" t="s">
        <v>14</v>
      </c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12" t="s">
        <v>79</v>
      </c>
      <c r="B6" s="6" t="s">
        <v>33</v>
      </c>
      <c r="C6" s="6" t="s">
        <v>32</v>
      </c>
      <c r="D6" s="6">
        <v>130.6</v>
      </c>
      <c r="E6" s="6">
        <v>132</v>
      </c>
      <c r="F6" s="6">
        <v>16</v>
      </c>
      <c r="G6" s="6">
        <v>240</v>
      </c>
      <c r="H6" s="6">
        <v>135</v>
      </c>
      <c r="I6" s="6">
        <v>375</v>
      </c>
      <c r="J6" s="6">
        <v>340</v>
      </c>
      <c r="K6" s="6">
        <v>715</v>
      </c>
      <c r="L6" s="6" t="s">
        <v>80</v>
      </c>
      <c r="M6" s="6" t="s">
        <v>9</v>
      </c>
      <c r="N6" s="6" t="s">
        <v>14</v>
      </c>
    </row>
    <row r="7" spans="1:14" x14ac:dyDescent="0.25">
      <c r="A7" s="12" t="s">
        <v>81</v>
      </c>
      <c r="B7" s="6"/>
      <c r="C7" s="6" t="s">
        <v>20</v>
      </c>
      <c r="D7" s="6">
        <v>131.5</v>
      </c>
      <c r="E7" s="6">
        <v>132</v>
      </c>
      <c r="F7" s="6">
        <v>41</v>
      </c>
      <c r="G7" s="6">
        <v>265</v>
      </c>
      <c r="H7" s="6">
        <v>240</v>
      </c>
      <c r="I7" s="6">
        <v>505</v>
      </c>
      <c r="J7" s="6">
        <v>330</v>
      </c>
      <c r="K7" s="6">
        <v>835</v>
      </c>
      <c r="L7" s="6" t="s">
        <v>82</v>
      </c>
      <c r="M7" s="6" t="s">
        <v>9</v>
      </c>
      <c r="N7" s="6" t="s">
        <v>14</v>
      </c>
    </row>
    <row r="8" spans="1:14" x14ac:dyDescent="0.25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12" t="s">
        <v>83</v>
      </c>
      <c r="B9" s="6" t="s">
        <v>51</v>
      </c>
      <c r="C9" s="6" t="s">
        <v>48</v>
      </c>
      <c r="D9" s="6">
        <v>147.19999999999999</v>
      </c>
      <c r="E9" s="6">
        <v>148</v>
      </c>
      <c r="F9" s="6">
        <v>20</v>
      </c>
      <c r="G9" s="6">
        <v>310</v>
      </c>
      <c r="H9" s="6">
        <v>245</v>
      </c>
      <c r="I9" s="6">
        <v>555</v>
      </c>
      <c r="J9" s="6">
        <v>375</v>
      </c>
      <c r="K9" s="6">
        <v>930</v>
      </c>
      <c r="L9" s="6" t="s">
        <v>84</v>
      </c>
      <c r="M9" s="6" t="s">
        <v>9</v>
      </c>
      <c r="N9" s="6"/>
    </row>
    <row r="10" spans="1:14" x14ac:dyDescent="0.25">
      <c r="A10" s="12" t="s">
        <v>85</v>
      </c>
      <c r="B10" s="6" t="s">
        <v>35</v>
      </c>
      <c r="C10" s="6" t="s">
        <v>32</v>
      </c>
      <c r="D10" s="6">
        <v>147</v>
      </c>
      <c r="E10" s="6">
        <v>148</v>
      </c>
      <c r="F10" s="6">
        <v>18</v>
      </c>
      <c r="G10" s="6">
        <v>340</v>
      </c>
      <c r="H10" s="6">
        <v>225</v>
      </c>
      <c r="I10" s="6">
        <v>565</v>
      </c>
      <c r="J10" s="6">
        <v>345</v>
      </c>
      <c r="K10" s="6">
        <v>910</v>
      </c>
      <c r="L10" s="6" t="s">
        <v>86</v>
      </c>
      <c r="M10" s="6" t="s">
        <v>9</v>
      </c>
      <c r="N10" s="6" t="s">
        <v>14</v>
      </c>
    </row>
    <row r="11" spans="1:14" x14ac:dyDescent="0.25">
      <c r="A11" s="12" t="s">
        <v>87</v>
      </c>
      <c r="B11" s="6" t="s">
        <v>33</v>
      </c>
      <c r="C11" s="6" t="s">
        <v>32</v>
      </c>
      <c r="D11" s="6">
        <v>143.4</v>
      </c>
      <c r="E11" s="6">
        <v>148</v>
      </c>
      <c r="F11" s="6">
        <v>16</v>
      </c>
      <c r="G11" s="6">
        <v>270</v>
      </c>
      <c r="H11" s="6">
        <v>150</v>
      </c>
      <c r="I11" s="6">
        <v>420</v>
      </c>
      <c r="J11" s="6">
        <v>300</v>
      </c>
      <c r="K11" s="6">
        <v>720</v>
      </c>
      <c r="L11" s="6" t="s">
        <v>88</v>
      </c>
      <c r="M11" s="6" t="s">
        <v>9</v>
      </c>
      <c r="N11" s="6" t="s">
        <v>14</v>
      </c>
    </row>
    <row r="12" spans="1:14" x14ac:dyDescent="0.25">
      <c r="A12" s="1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12" t="s">
        <v>122</v>
      </c>
      <c r="B13" s="6" t="s">
        <v>51</v>
      </c>
      <c r="C13" s="6" t="s">
        <v>48</v>
      </c>
      <c r="D13" s="6">
        <v>161.4</v>
      </c>
      <c r="E13" s="6">
        <v>165</v>
      </c>
      <c r="F13" s="6">
        <v>21</v>
      </c>
      <c r="G13" s="6">
        <v>450</v>
      </c>
      <c r="H13" s="6">
        <v>285</v>
      </c>
      <c r="I13" s="6">
        <v>735</v>
      </c>
      <c r="J13" s="6">
        <v>405</v>
      </c>
      <c r="K13" s="6">
        <v>1140</v>
      </c>
      <c r="L13" s="6" t="s">
        <v>140</v>
      </c>
      <c r="M13" s="6" t="s">
        <v>9</v>
      </c>
      <c r="N13" s="6" t="s">
        <v>128</v>
      </c>
    </row>
    <row r="14" spans="1:14" x14ac:dyDescent="0.25">
      <c r="A14" s="12" t="s">
        <v>89</v>
      </c>
      <c r="B14" s="6" t="s">
        <v>47</v>
      </c>
      <c r="C14" s="6" t="s">
        <v>48</v>
      </c>
      <c r="D14" s="6">
        <v>152.6</v>
      </c>
      <c r="E14" s="6">
        <v>165</v>
      </c>
      <c r="F14" s="6">
        <v>21</v>
      </c>
      <c r="G14" s="6">
        <v>385</v>
      </c>
      <c r="H14" s="6">
        <v>300</v>
      </c>
      <c r="I14" s="6">
        <f>G14+H14</f>
        <v>685</v>
      </c>
      <c r="J14" s="6">
        <v>400</v>
      </c>
      <c r="K14" s="6">
        <f>J14+I14</f>
        <v>1085</v>
      </c>
      <c r="L14" s="6" t="s">
        <v>141</v>
      </c>
      <c r="M14" s="6" t="s">
        <v>9</v>
      </c>
      <c r="N14" s="6" t="s">
        <v>16</v>
      </c>
    </row>
    <row r="15" spans="1:14" x14ac:dyDescent="0.25">
      <c r="A15" s="12" t="s">
        <v>123</v>
      </c>
      <c r="B15" s="6" t="s">
        <v>51</v>
      </c>
      <c r="C15" s="6" t="s">
        <v>48</v>
      </c>
      <c r="D15" s="6">
        <v>160.19999999999999</v>
      </c>
      <c r="E15" s="6">
        <v>165</v>
      </c>
      <c r="F15" s="6">
        <v>19</v>
      </c>
      <c r="G15" s="6">
        <v>405</v>
      </c>
      <c r="H15" s="6">
        <v>235</v>
      </c>
      <c r="I15" s="6">
        <v>640</v>
      </c>
      <c r="J15" s="6">
        <v>430</v>
      </c>
      <c r="K15" s="6">
        <v>1070</v>
      </c>
      <c r="L15" s="6" t="s">
        <v>142</v>
      </c>
      <c r="M15" s="6" t="s">
        <v>9</v>
      </c>
      <c r="N15" s="6" t="s">
        <v>129</v>
      </c>
    </row>
    <row r="16" spans="1:14" x14ac:dyDescent="0.25">
      <c r="A16" s="12" t="s">
        <v>119</v>
      </c>
      <c r="B16" s="6" t="s">
        <v>51</v>
      </c>
      <c r="C16" s="6" t="s">
        <v>48</v>
      </c>
      <c r="D16" s="6">
        <v>163.6</v>
      </c>
      <c r="E16" s="6">
        <v>165</v>
      </c>
      <c r="F16" s="6">
        <v>19</v>
      </c>
      <c r="G16" s="6">
        <v>255</v>
      </c>
      <c r="H16" s="6">
        <v>190</v>
      </c>
      <c r="I16" s="6">
        <f>G16+H16</f>
        <v>445</v>
      </c>
      <c r="J16" s="6">
        <v>350</v>
      </c>
      <c r="K16" s="6">
        <f>I16+J16</f>
        <v>795</v>
      </c>
      <c r="L16" s="6" t="s">
        <v>145</v>
      </c>
      <c r="M16" s="6" t="s">
        <v>9</v>
      </c>
      <c r="N16" s="6" t="s">
        <v>53</v>
      </c>
    </row>
    <row r="17" spans="1:14" x14ac:dyDescent="0.25">
      <c r="A17" s="12" t="s">
        <v>92</v>
      </c>
      <c r="B17" s="6"/>
      <c r="C17" s="6" t="s">
        <v>32</v>
      </c>
      <c r="D17" s="6">
        <v>158.19999999999999</v>
      </c>
      <c r="E17" s="6">
        <v>165</v>
      </c>
      <c r="F17" s="6">
        <v>17</v>
      </c>
      <c r="G17" s="6">
        <v>410</v>
      </c>
      <c r="H17" s="6">
        <v>215</v>
      </c>
      <c r="I17" s="6">
        <v>625</v>
      </c>
      <c r="J17" s="6">
        <v>400</v>
      </c>
      <c r="K17" s="6">
        <v>1025</v>
      </c>
      <c r="L17" s="6" t="s">
        <v>146</v>
      </c>
      <c r="M17" s="6" t="s">
        <v>9</v>
      </c>
      <c r="N17" s="6" t="s">
        <v>14</v>
      </c>
    </row>
    <row r="18" spans="1:14" x14ac:dyDescent="0.25">
      <c r="A18" s="12" t="s">
        <v>120</v>
      </c>
      <c r="B18" s="6"/>
      <c r="C18" s="6" t="s">
        <v>32</v>
      </c>
      <c r="D18" s="6">
        <v>156.6</v>
      </c>
      <c r="E18" s="6">
        <v>165</v>
      </c>
      <c r="F18" s="6">
        <v>16</v>
      </c>
      <c r="G18" s="6">
        <v>350</v>
      </c>
      <c r="H18" s="6">
        <v>185</v>
      </c>
      <c r="I18" s="6">
        <v>535</v>
      </c>
      <c r="J18" s="6">
        <v>400</v>
      </c>
      <c r="K18" s="6">
        <v>935</v>
      </c>
      <c r="L18" s="6" t="s">
        <v>144</v>
      </c>
      <c r="M18" s="6" t="s">
        <v>9</v>
      </c>
      <c r="N18" s="6" t="s">
        <v>14</v>
      </c>
    </row>
    <row r="19" spans="1:14" x14ac:dyDescent="0.25">
      <c r="A19" s="12" t="s">
        <v>91</v>
      </c>
      <c r="B19" s="6" t="s">
        <v>33</v>
      </c>
      <c r="C19" s="6" t="s">
        <v>32</v>
      </c>
      <c r="D19" s="6">
        <v>160.6</v>
      </c>
      <c r="E19" s="6">
        <v>165</v>
      </c>
      <c r="F19" s="6">
        <v>15</v>
      </c>
      <c r="G19" s="6">
        <v>325</v>
      </c>
      <c r="H19" s="6">
        <v>225</v>
      </c>
      <c r="I19" s="6">
        <v>550</v>
      </c>
      <c r="J19" s="6">
        <v>350</v>
      </c>
      <c r="K19" s="6">
        <v>900</v>
      </c>
      <c r="L19" s="6" t="s">
        <v>147</v>
      </c>
      <c r="M19" s="6" t="s">
        <v>9</v>
      </c>
      <c r="N19" s="6" t="s">
        <v>14</v>
      </c>
    </row>
    <row r="20" spans="1:14" x14ac:dyDescent="0.25">
      <c r="A20" s="12" t="s">
        <v>90</v>
      </c>
      <c r="B20" s="6" t="s">
        <v>35</v>
      </c>
      <c r="C20" s="6" t="s">
        <v>32</v>
      </c>
      <c r="D20" s="6">
        <v>156.6</v>
      </c>
      <c r="E20" s="6">
        <v>165</v>
      </c>
      <c r="F20" s="6">
        <v>16</v>
      </c>
      <c r="G20" s="6">
        <v>290</v>
      </c>
      <c r="H20" s="6">
        <v>165</v>
      </c>
      <c r="I20" s="6">
        <f>G20+H20</f>
        <v>455</v>
      </c>
      <c r="J20" s="6">
        <v>345</v>
      </c>
      <c r="K20" s="6">
        <f>I20+J20</f>
        <v>800</v>
      </c>
      <c r="L20" s="6" t="s">
        <v>148</v>
      </c>
      <c r="M20" s="6" t="s">
        <v>9</v>
      </c>
      <c r="N20" s="6" t="s">
        <v>14</v>
      </c>
    </row>
    <row r="21" spans="1:14" x14ac:dyDescent="0.25">
      <c r="A21" s="12" t="s">
        <v>118</v>
      </c>
      <c r="B21" s="6"/>
      <c r="C21" s="6" t="s">
        <v>32</v>
      </c>
      <c r="D21" s="6">
        <v>162.19999999999999</v>
      </c>
      <c r="E21" s="6">
        <v>165</v>
      </c>
      <c r="F21" s="6">
        <v>15</v>
      </c>
      <c r="G21" s="6">
        <v>285</v>
      </c>
      <c r="H21" s="6">
        <v>180</v>
      </c>
      <c r="I21" s="6">
        <v>465</v>
      </c>
      <c r="J21" s="6">
        <v>325</v>
      </c>
      <c r="K21" s="6">
        <v>790</v>
      </c>
      <c r="L21" s="6" t="s">
        <v>149</v>
      </c>
      <c r="M21" s="6" t="s">
        <v>9</v>
      </c>
      <c r="N21" s="6" t="s">
        <v>14</v>
      </c>
    </row>
    <row r="22" spans="1:14" x14ac:dyDescent="0.25">
      <c r="A22" s="12" t="s">
        <v>117</v>
      </c>
      <c r="B22" s="6" t="s">
        <v>35</v>
      </c>
      <c r="C22" s="6" t="s">
        <v>32</v>
      </c>
      <c r="D22" s="6">
        <v>157.19999999999999</v>
      </c>
      <c r="E22" s="6">
        <v>165</v>
      </c>
      <c r="F22" s="6">
        <v>15</v>
      </c>
      <c r="G22" s="6">
        <v>235</v>
      </c>
      <c r="H22" s="6">
        <v>170</v>
      </c>
      <c r="I22" s="6">
        <v>405</v>
      </c>
      <c r="J22" s="6">
        <v>325</v>
      </c>
      <c r="K22" s="6">
        <v>730</v>
      </c>
      <c r="L22" s="6" t="s">
        <v>143</v>
      </c>
      <c r="M22" s="6" t="s">
        <v>9</v>
      </c>
      <c r="N22" s="6" t="s">
        <v>14</v>
      </c>
    </row>
    <row r="23" spans="1:14" x14ac:dyDescent="0.25">
      <c r="A23" s="12" t="s">
        <v>124</v>
      </c>
      <c r="B23" s="6"/>
      <c r="C23" s="6" t="s">
        <v>30</v>
      </c>
      <c r="D23" s="6">
        <v>161.80000000000001</v>
      </c>
      <c r="E23" s="6">
        <v>165</v>
      </c>
      <c r="F23" s="6">
        <v>23</v>
      </c>
      <c r="G23" s="6"/>
      <c r="H23" s="6">
        <v>315</v>
      </c>
      <c r="I23" s="6"/>
      <c r="J23" s="6"/>
      <c r="K23" s="6"/>
      <c r="L23" s="6" t="s">
        <v>136</v>
      </c>
      <c r="M23" s="6" t="s">
        <v>127</v>
      </c>
      <c r="N23" s="6" t="s">
        <v>14</v>
      </c>
    </row>
    <row r="24" spans="1:14" x14ac:dyDescent="0.25">
      <c r="A24" s="12" t="s">
        <v>121</v>
      </c>
      <c r="B24" s="6"/>
      <c r="C24" s="6" t="s">
        <v>72</v>
      </c>
      <c r="D24" s="6">
        <v>153.4</v>
      </c>
      <c r="E24" s="6">
        <v>165</v>
      </c>
      <c r="F24" s="6">
        <v>17</v>
      </c>
      <c r="G24" s="6"/>
      <c r="H24" s="6">
        <v>280</v>
      </c>
      <c r="I24" s="6"/>
      <c r="J24" s="6"/>
      <c r="K24" s="6"/>
      <c r="L24" s="6" t="s">
        <v>138</v>
      </c>
      <c r="M24" s="6" t="s">
        <v>127</v>
      </c>
      <c r="N24" s="6" t="s">
        <v>14</v>
      </c>
    </row>
    <row r="25" spans="1:14" x14ac:dyDescent="0.25">
      <c r="A25" s="12" t="s">
        <v>121</v>
      </c>
      <c r="B25" s="6"/>
      <c r="C25" s="6" t="s">
        <v>72</v>
      </c>
      <c r="D25" s="6">
        <v>153.4</v>
      </c>
      <c r="E25" s="6">
        <v>165</v>
      </c>
      <c r="F25" s="6">
        <v>17</v>
      </c>
      <c r="G25" s="6"/>
      <c r="H25" s="6"/>
      <c r="I25" s="6"/>
      <c r="J25" s="6">
        <v>430</v>
      </c>
      <c r="K25" s="6"/>
      <c r="L25" s="6" t="s">
        <v>139</v>
      </c>
      <c r="M25" s="6" t="s">
        <v>137</v>
      </c>
      <c r="N25" s="6" t="s">
        <v>14</v>
      </c>
    </row>
    <row r="26" spans="1:14" x14ac:dyDescent="0.25">
      <c r="A26" s="12" t="s">
        <v>113</v>
      </c>
      <c r="B26" s="6"/>
      <c r="C26" s="6" t="s">
        <v>20</v>
      </c>
      <c r="D26" s="6">
        <v>158.6</v>
      </c>
      <c r="E26" s="6">
        <v>165</v>
      </c>
      <c r="F26" s="6">
        <v>22</v>
      </c>
      <c r="G26" s="6">
        <v>405</v>
      </c>
      <c r="H26" s="6">
        <v>230</v>
      </c>
      <c r="I26" s="6">
        <v>635</v>
      </c>
      <c r="J26" s="6">
        <v>505</v>
      </c>
      <c r="K26" s="6">
        <v>1140</v>
      </c>
      <c r="L26" s="6" t="s">
        <v>134</v>
      </c>
      <c r="M26" s="6" t="s">
        <v>9</v>
      </c>
      <c r="N26" s="6" t="s">
        <v>14</v>
      </c>
    </row>
    <row r="27" spans="1:14" x14ac:dyDescent="0.25">
      <c r="A27" s="12" t="s">
        <v>112</v>
      </c>
      <c r="B27" s="6"/>
      <c r="C27" s="6" t="s">
        <v>20</v>
      </c>
      <c r="D27" s="6">
        <v>162</v>
      </c>
      <c r="E27" s="6">
        <v>165</v>
      </c>
      <c r="F27" s="6">
        <v>75</v>
      </c>
      <c r="G27" s="6">
        <v>250</v>
      </c>
      <c r="H27" s="6">
        <v>185</v>
      </c>
      <c r="I27" s="6">
        <v>470</v>
      </c>
      <c r="J27" s="6">
        <v>315</v>
      </c>
      <c r="K27" s="6">
        <v>750</v>
      </c>
      <c r="L27" s="6" t="s">
        <v>135</v>
      </c>
      <c r="M27" s="6" t="s">
        <v>9</v>
      </c>
      <c r="N27" s="6" t="s">
        <v>14</v>
      </c>
    </row>
    <row r="28" spans="1:14" x14ac:dyDescent="0.25">
      <c r="A28" s="12" t="s">
        <v>124</v>
      </c>
      <c r="B28" s="6"/>
      <c r="C28" s="6" t="s">
        <v>20</v>
      </c>
      <c r="D28" s="6">
        <v>161.80000000000001</v>
      </c>
      <c r="E28" s="6">
        <v>165</v>
      </c>
      <c r="F28" s="6">
        <v>23</v>
      </c>
      <c r="G28" s="6"/>
      <c r="H28" s="6">
        <v>315</v>
      </c>
      <c r="I28" s="6"/>
      <c r="J28" s="6"/>
      <c r="K28" s="6"/>
      <c r="L28" s="6" t="s">
        <v>133</v>
      </c>
      <c r="M28" s="6" t="s">
        <v>127</v>
      </c>
      <c r="N28" s="6" t="s">
        <v>14</v>
      </c>
    </row>
    <row r="29" spans="1:14" x14ac:dyDescent="0.25">
      <c r="A29" s="1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12" t="s">
        <v>93</v>
      </c>
      <c r="B30" s="6" t="s">
        <v>51</v>
      </c>
      <c r="C30" s="6" t="s">
        <v>48</v>
      </c>
      <c r="D30" s="6">
        <v>180.6</v>
      </c>
      <c r="E30" s="6">
        <v>181</v>
      </c>
      <c r="F30" s="6">
        <v>21</v>
      </c>
      <c r="G30" s="6">
        <v>500</v>
      </c>
      <c r="H30" s="6">
        <v>340</v>
      </c>
      <c r="I30" s="6">
        <v>840</v>
      </c>
      <c r="J30" s="6">
        <v>540</v>
      </c>
      <c r="K30" s="6">
        <v>1380</v>
      </c>
      <c r="L30" s="6" t="s">
        <v>94</v>
      </c>
      <c r="M30" s="6" t="s">
        <v>9</v>
      </c>
      <c r="N30" s="6" t="s">
        <v>53</v>
      </c>
    </row>
    <row r="31" spans="1:14" x14ac:dyDescent="0.25">
      <c r="A31" s="12" t="s">
        <v>95</v>
      </c>
      <c r="B31" s="6" t="s">
        <v>51</v>
      </c>
      <c r="C31" s="6" t="s">
        <v>48</v>
      </c>
      <c r="D31" s="6">
        <v>180.8</v>
      </c>
      <c r="E31" s="6">
        <v>181</v>
      </c>
      <c r="F31" s="6">
        <v>20</v>
      </c>
      <c r="G31" s="6">
        <v>430</v>
      </c>
      <c r="H31" s="6">
        <v>265</v>
      </c>
      <c r="I31" s="6">
        <v>695</v>
      </c>
      <c r="J31" s="6">
        <v>465</v>
      </c>
      <c r="K31" s="6">
        <v>1160</v>
      </c>
      <c r="L31" s="6" t="s">
        <v>96</v>
      </c>
      <c r="M31" s="6" t="s">
        <v>9</v>
      </c>
      <c r="N31" s="6" t="s">
        <v>97</v>
      </c>
    </row>
    <row r="32" spans="1:14" x14ac:dyDescent="0.25">
      <c r="A32" s="12" t="s">
        <v>98</v>
      </c>
      <c r="B32" s="6" t="s">
        <v>47</v>
      </c>
      <c r="C32" s="6" t="s">
        <v>48</v>
      </c>
      <c r="D32" s="6">
        <v>178.6</v>
      </c>
      <c r="E32" s="6">
        <v>181</v>
      </c>
      <c r="F32" s="6">
        <v>18</v>
      </c>
      <c r="G32" s="6">
        <v>380</v>
      </c>
      <c r="H32" s="6">
        <v>295</v>
      </c>
      <c r="I32" s="6">
        <v>675</v>
      </c>
      <c r="J32" s="6">
        <v>480</v>
      </c>
      <c r="K32" s="6">
        <v>1155</v>
      </c>
      <c r="L32" s="6" t="s">
        <v>99</v>
      </c>
      <c r="M32" s="6" t="s">
        <v>9</v>
      </c>
      <c r="N32" s="6" t="s">
        <v>10</v>
      </c>
    </row>
    <row r="33" spans="1:14" x14ac:dyDescent="0.25">
      <c r="A33" s="12" t="s">
        <v>100</v>
      </c>
      <c r="B33" s="6"/>
      <c r="C33" s="6" t="s">
        <v>48</v>
      </c>
      <c r="D33" s="6">
        <v>165.6</v>
      </c>
      <c r="E33" s="6">
        <v>181</v>
      </c>
      <c r="F33" s="6">
        <v>0</v>
      </c>
      <c r="G33" s="6">
        <v>400</v>
      </c>
      <c r="H33" s="6">
        <v>275</v>
      </c>
      <c r="I33" s="6">
        <v>675</v>
      </c>
      <c r="J33" s="6">
        <v>465</v>
      </c>
      <c r="K33" s="6">
        <v>1140</v>
      </c>
      <c r="L33" s="6" t="s">
        <v>101</v>
      </c>
      <c r="M33" s="6" t="s">
        <v>9</v>
      </c>
      <c r="N33" s="6"/>
    </row>
    <row r="34" spans="1:14" x14ac:dyDescent="0.25">
      <c r="A34" s="12" t="s">
        <v>102</v>
      </c>
      <c r="B34" s="6" t="s">
        <v>47</v>
      </c>
      <c r="C34" s="6" t="s">
        <v>48</v>
      </c>
      <c r="D34" s="6">
        <v>170.4</v>
      </c>
      <c r="E34" s="6">
        <v>181</v>
      </c>
      <c r="F34" s="6">
        <v>0</v>
      </c>
      <c r="G34" s="6">
        <v>385</v>
      </c>
      <c r="H34" s="6">
        <v>0</v>
      </c>
      <c r="I34" s="6">
        <v>0</v>
      </c>
      <c r="J34" s="6">
        <v>455</v>
      </c>
      <c r="K34" s="6">
        <v>0</v>
      </c>
      <c r="L34" s="6" t="s">
        <v>132</v>
      </c>
      <c r="M34" s="6" t="s">
        <v>9</v>
      </c>
      <c r="N34" s="6"/>
    </row>
    <row r="35" spans="1:14" x14ac:dyDescent="0.25">
      <c r="A35" s="12" t="s">
        <v>103</v>
      </c>
      <c r="B35" s="6" t="s">
        <v>51</v>
      </c>
      <c r="C35" s="6" t="s">
        <v>48</v>
      </c>
      <c r="D35" s="6">
        <v>174.4</v>
      </c>
      <c r="E35" s="6">
        <v>181</v>
      </c>
      <c r="F35" s="6">
        <v>21</v>
      </c>
      <c r="G35" s="6">
        <v>0</v>
      </c>
      <c r="H35" s="6">
        <v>290</v>
      </c>
      <c r="I35" s="6">
        <v>0</v>
      </c>
      <c r="J35" s="6">
        <v>455</v>
      </c>
      <c r="K35" s="6">
        <v>0</v>
      </c>
      <c r="L35" s="6" t="s">
        <v>132</v>
      </c>
      <c r="M35" s="6" t="s">
        <v>9</v>
      </c>
      <c r="N35" s="6" t="s">
        <v>14</v>
      </c>
    </row>
    <row r="36" spans="1:14" x14ac:dyDescent="0.25">
      <c r="A36" s="12" t="s">
        <v>104</v>
      </c>
      <c r="B36" s="6" t="s">
        <v>35</v>
      </c>
      <c r="C36" s="6" t="s">
        <v>32</v>
      </c>
      <c r="D36" s="6">
        <v>174</v>
      </c>
      <c r="E36" s="6">
        <v>181</v>
      </c>
      <c r="F36" s="6">
        <v>17</v>
      </c>
      <c r="G36" s="6">
        <v>355</v>
      </c>
      <c r="H36" s="6">
        <v>205</v>
      </c>
      <c r="I36" s="6">
        <v>560</v>
      </c>
      <c r="J36" s="6">
        <v>465</v>
      </c>
      <c r="K36" s="6">
        <v>1025</v>
      </c>
      <c r="L36" s="6" t="s">
        <v>105</v>
      </c>
      <c r="M36" s="6" t="s">
        <v>9</v>
      </c>
      <c r="N36" s="6" t="s">
        <v>14</v>
      </c>
    </row>
    <row r="37" spans="1:14" x14ac:dyDescent="0.25">
      <c r="A37" s="12" t="s">
        <v>106</v>
      </c>
      <c r="B37" s="6" t="s">
        <v>35</v>
      </c>
      <c r="C37" s="6" t="s">
        <v>32</v>
      </c>
      <c r="D37" s="6">
        <v>169.2</v>
      </c>
      <c r="E37" s="6">
        <v>181</v>
      </c>
      <c r="F37" s="6">
        <v>18</v>
      </c>
      <c r="G37" s="6">
        <v>305</v>
      </c>
      <c r="H37" s="6">
        <v>225</v>
      </c>
      <c r="I37" s="6">
        <v>530</v>
      </c>
      <c r="J37" s="6">
        <v>370</v>
      </c>
      <c r="K37" s="6">
        <v>900</v>
      </c>
      <c r="L37" s="6" t="s">
        <v>107</v>
      </c>
      <c r="M37" s="6" t="s">
        <v>9</v>
      </c>
      <c r="N37" s="6" t="s">
        <v>14</v>
      </c>
    </row>
    <row r="38" spans="1:14" x14ac:dyDescent="0.25">
      <c r="A38" s="12" t="s">
        <v>108</v>
      </c>
      <c r="B38" s="6"/>
      <c r="C38" s="6" t="s">
        <v>30</v>
      </c>
      <c r="D38" s="6">
        <v>178.2</v>
      </c>
      <c r="E38" s="6">
        <v>181</v>
      </c>
      <c r="F38" s="6">
        <v>24</v>
      </c>
      <c r="G38" s="6">
        <v>300</v>
      </c>
      <c r="H38" s="6">
        <v>155</v>
      </c>
      <c r="I38" s="6">
        <v>455</v>
      </c>
      <c r="J38" s="6">
        <v>355</v>
      </c>
      <c r="K38" s="6">
        <v>810</v>
      </c>
      <c r="L38" s="6" t="s">
        <v>109</v>
      </c>
      <c r="M38" s="6" t="s">
        <v>9</v>
      </c>
      <c r="N38" s="6" t="s">
        <v>14</v>
      </c>
    </row>
    <row r="39" spans="1:14" x14ac:dyDescent="0.25">
      <c r="A39" s="12" t="s">
        <v>110</v>
      </c>
      <c r="B39" s="6"/>
      <c r="C39" s="6" t="s">
        <v>72</v>
      </c>
      <c r="D39" s="6">
        <v>177</v>
      </c>
      <c r="E39" s="6">
        <v>181</v>
      </c>
      <c r="F39" s="6">
        <v>16</v>
      </c>
      <c r="G39" s="6">
        <v>335</v>
      </c>
      <c r="H39" s="6">
        <v>215</v>
      </c>
      <c r="I39" s="6">
        <v>550</v>
      </c>
      <c r="J39" s="6">
        <v>415</v>
      </c>
      <c r="K39" s="6">
        <v>965</v>
      </c>
      <c r="L39" s="6" t="s">
        <v>111</v>
      </c>
      <c r="M39" s="6" t="s">
        <v>9</v>
      </c>
      <c r="N39" s="6" t="s">
        <v>14</v>
      </c>
    </row>
    <row r="40" spans="1:14" x14ac:dyDescent="0.25">
      <c r="A40" s="12" t="s">
        <v>19</v>
      </c>
      <c r="B40" s="6"/>
      <c r="C40" s="6" t="s">
        <v>20</v>
      </c>
      <c r="D40" s="6">
        <v>178.8</v>
      </c>
      <c r="E40" s="6">
        <v>181</v>
      </c>
      <c r="F40" s="6">
        <v>33</v>
      </c>
      <c r="G40" s="6">
        <v>410</v>
      </c>
      <c r="H40" s="6">
        <v>315</v>
      </c>
      <c r="I40" s="6">
        <v>725</v>
      </c>
      <c r="J40" s="6">
        <v>500</v>
      </c>
      <c r="K40" s="6">
        <v>1225</v>
      </c>
      <c r="L40" s="6" t="s">
        <v>56</v>
      </c>
      <c r="M40" s="6" t="s">
        <v>9</v>
      </c>
      <c r="N40" s="6" t="s">
        <v>12</v>
      </c>
    </row>
    <row r="41" spans="1:14" x14ac:dyDescent="0.25">
      <c r="A41" s="12" t="s">
        <v>154</v>
      </c>
      <c r="B41" s="6"/>
      <c r="C41" s="6" t="s">
        <v>8</v>
      </c>
      <c r="D41" s="6">
        <v>179.4</v>
      </c>
      <c r="E41" s="6">
        <v>181</v>
      </c>
      <c r="F41" s="6">
        <v>51</v>
      </c>
      <c r="G41" s="6"/>
      <c r="H41" s="6">
        <v>315</v>
      </c>
      <c r="I41" s="6"/>
      <c r="J41" s="6"/>
      <c r="K41" s="6"/>
      <c r="L41" s="6" t="s">
        <v>155</v>
      </c>
      <c r="M41" s="6" t="s">
        <v>127</v>
      </c>
      <c r="N41" s="6" t="s">
        <v>14</v>
      </c>
    </row>
    <row r="42" spans="1:14" x14ac:dyDescent="0.25">
      <c r="A42" s="1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12" t="s">
        <v>36</v>
      </c>
      <c r="B43" s="6" t="s">
        <v>35</v>
      </c>
      <c r="C43" s="6" t="s">
        <v>32</v>
      </c>
      <c r="D43" s="6">
        <v>194.2</v>
      </c>
      <c r="E43" s="6">
        <v>198</v>
      </c>
      <c r="F43" s="6">
        <v>17</v>
      </c>
      <c r="G43" s="6">
        <v>465</v>
      </c>
      <c r="H43" s="6">
        <v>295</v>
      </c>
      <c r="I43" s="6">
        <v>760</v>
      </c>
      <c r="J43" s="6">
        <v>475</v>
      </c>
      <c r="K43" s="6">
        <v>1235</v>
      </c>
      <c r="L43" s="6" t="s">
        <v>60</v>
      </c>
      <c r="M43" s="6" t="s">
        <v>9</v>
      </c>
      <c r="N43" s="6" t="s">
        <v>14</v>
      </c>
    </row>
    <row r="44" spans="1:14" x14ac:dyDescent="0.25">
      <c r="A44" s="12" t="s">
        <v>61</v>
      </c>
      <c r="B44" s="6" t="s">
        <v>33</v>
      </c>
      <c r="C44" s="6" t="s">
        <v>32</v>
      </c>
      <c r="D44" s="6">
        <v>193.8</v>
      </c>
      <c r="E44" s="6">
        <v>198</v>
      </c>
      <c r="F44" s="6">
        <v>16</v>
      </c>
      <c r="G44" s="6">
        <v>400</v>
      </c>
      <c r="H44" s="6">
        <v>255</v>
      </c>
      <c r="I44" s="6">
        <v>655</v>
      </c>
      <c r="J44" s="6">
        <v>400</v>
      </c>
      <c r="K44" s="6">
        <v>1055</v>
      </c>
      <c r="L44" s="6" t="s">
        <v>62</v>
      </c>
      <c r="M44" s="6" t="s">
        <v>9</v>
      </c>
      <c r="N44" s="6" t="s">
        <v>14</v>
      </c>
    </row>
    <row r="45" spans="1:14" x14ac:dyDescent="0.25">
      <c r="A45" s="12" t="s">
        <v>34</v>
      </c>
      <c r="B45" s="6" t="s">
        <v>35</v>
      </c>
      <c r="C45" s="6" t="s">
        <v>32</v>
      </c>
      <c r="D45" s="6">
        <v>187.6</v>
      </c>
      <c r="E45" s="6">
        <v>198</v>
      </c>
      <c r="F45" s="6">
        <v>17</v>
      </c>
      <c r="G45" s="6">
        <v>300</v>
      </c>
      <c r="H45" s="6">
        <v>210</v>
      </c>
      <c r="I45" s="6">
        <v>510</v>
      </c>
      <c r="J45" s="6">
        <v>400</v>
      </c>
      <c r="K45" s="6">
        <v>910</v>
      </c>
      <c r="L45" s="6" t="s">
        <v>63</v>
      </c>
      <c r="M45" s="6" t="s">
        <v>9</v>
      </c>
      <c r="N45" s="6" t="s">
        <v>14</v>
      </c>
    </row>
    <row r="46" spans="1:14" x14ac:dyDescent="0.25">
      <c r="A46" s="12" t="s">
        <v>7</v>
      </c>
      <c r="B46" s="6"/>
      <c r="C46" s="6" t="s">
        <v>8</v>
      </c>
      <c r="D46" s="6">
        <v>194.6</v>
      </c>
      <c r="E46" s="6">
        <v>198</v>
      </c>
      <c r="F46" s="6">
        <v>51</v>
      </c>
      <c r="G46" s="6">
        <v>450</v>
      </c>
      <c r="H46" s="6">
        <v>355</v>
      </c>
      <c r="I46" s="6">
        <v>805</v>
      </c>
      <c r="J46" s="6">
        <v>490</v>
      </c>
      <c r="K46" s="6">
        <v>1295</v>
      </c>
      <c r="L46" s="6" t="s">
        <v>57</v>
      </c>
      <c r="M46" s="6" t="s">
        <v>9</v>
      </c>
      <c r="N46" s="6" t="s">
        <v>10</v>
      </c>
    </row>
    <row r="47" spans="1:14" x14ac:dyDescent="0.25">
      <c r="A47" s="12" t="s">
        <v>21</v>
      </c>
      <c r="B47" s="6"/>
      <c r="C47" s="6" t="s">
        <v>20</v>
      </c>
      <c r="D47" s="6">
        <v>195.6</v>
      </c>
      <c r="E47" s="6">
        <v>198</v>
      </c>
      <c r="F47" s="6">
        <v>23</v>
      </c>
      <c r="G47" s="6">
        <v>465</v>
      </c>
      <c r="H47" s="6">
        <v>335</v>
      </c>
      <c r="I47" s="6">
        <v>800</v>
      </c>
      <c r="J47" s="6">
        <v>525</v>
      </c>
      <c r="K47" s="6">
        <v>1325</v>
      </c>
      <c r="L47" s="6" t="s">
        <v>58</v>
      </c>
      <c r="M47" s="6" t="s">
        <v>9</v>
      </c>
      <c r="N47" s="6" t="s">
        <v>14</v>
      </c>
    </row>
    <row r="48" spans="1:14" x14ac:dyDescent="0.25">
      <c r="A48" s="12" t="s">
        <v>22</v>
      </c>
      <c r="B48" s="6"/>
      <c r="C48" s="6" t="s">
        <v>20</v>
      </c>
      <c r="D48" s="6">
        <v>198.2</v>
      </c>
      <c r="E48" s="6">
        <v>198</v>
      </c>
      <c r="F48" s="6">
        <v>32</v>
      </c>
      <c r="G48" s="6">
        <v>445</v>
      </c>
      <c r="H48" s="6">
        <v>300</v>
      </c>
      <c r="I48" s="6">
        <v>745</v>
      </c>
      <c r="J48" s="6">
        <v>505</v>
      </c>
      <c r="K48" s="6">
        <v>1250</v>
      </c>
      <c r="L48" s="6" t="s">
        <v>59</v>
      </c>
      <c r="M48" s="6" t="s">
        <v>9</v>
      </c>
      <c r="N48" s="6" t="s">
        <v>14</v>
      </c>
    </row>
    <row r="49" spans="1:14" x14ac:dyDescent="0.25">
      <c r="A49" s="12" t="s">
        <v>152</v>
      </c>
      <c r="B49" s="6"/>
      <c r="C49" s="6" t="s">
        <v>20</v>
      </c>
      <c r="D49" s="6">
        <v>198</v>
      </c>
      <c r="E49" s="6">
        <v>198</v>
      </c>
      <c r="F49" s="6">
        <v>22</v>
      </c>
      <c r="G49" s="6"/>
      <c r="H49" s="6"/>
      <c r="I49" s="6"/>
      <c r="J49" s="6">
        <v>565</v>
      </c>
      <c r="K49" s="6"/>
      <c r="L49" s="6" t="s">
        <v>153</v>
      </c>
      <c r="M49" s="6" t="s">
        <v>137</v>
      </c>
      <c r="N49" s="6" t="s">
        <v>14</v>
      </c>
    </row>
    <row r="50" spans="1:14" x14ac:dyDescent="0.25">
      <c r="A50" s="12" t="s">
        <v>158</v>
      </c>
      <c r="B50" s="6"/>
      <c r="C50" s="6" t="s">
        <v>8</v>
      </c>
      <c r="D50" s="6">
        <v>189.8</v>
      </c>
      <c r="E50" s="6">
        <v>198</v>
      </c>
      <c r="F50" s="6">
        <v>21</v>
      </c>
      <c r="G50" s="6"/>
      <c r="H50" s="6"/>
      <c r="I50" s="6"/>
      <c r="J50" s="6">
        <v>650</v>
      </c>
      <c r="K50" s="6"/>
      <c r="L50" s="6" t="s">
        <v>159</v>
      </c>
      <c r="M50" s="6" t="s">
        <v>137</v>
      </c>
      <c r="N50" s="6" t="s">
        <v>14</v>
      </c>
    </row>
    <row r="51" spans="1:14" x14ac:dyDescent="0.25">
      <c r="A51" s="1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5">
      <c r="A52" s="12" t="s">
        <v>46</v>
      </c>
      <c r="B52" s="6" t="s">
        <v>47</v>
      </c>
      <c r="C52" s="6" t="s">
        <v>48</v>
      </c>
      <c r="D52" s="6">
        <v>217.8</v>
      </c>
      <c r="E52" s="6">
        <v>220</v>
      </c>
      <c r="F52" s="6">
        <v>23</v>
      </c>
      <c r="G52" s="6">
        <v>475</v>
      </c>
      <c r="H52" s="6">
        <v>385</v>
      </c>
      <c r="I52" s="6">
        <v>860</v>
      </c>
      <c r="J52" s="6">
        <v>500</v>
      </c>
      <c r="K52" s="6">
        <v>1360</v>
      </c>
      <c r="L52" s="6" t="s">
        <v>49</v>
      </c>
      <c r="M52" s="6" t="s">
        <v>9</v>
      </c>
      <c r="N52" s="6" t="s">
        <v>10</v>
      </c>
    </row>
    <row r="53" spans="1:14" x14ac:dyDescent="0.25">
      <c r="A53" s="12" t="s">
        <v>50</v>
      </c>
      <c r="B53" s="6" t="s">
        <v>51</v>
      </c>
      <c r="C53" s="6" t="s">
        <v>48</v>
      </c>
      <c r="D53" s="6">
        <v>216.4</v>
      </c>
      <c r="E53" s="6">
        <v>220</v>
      </c>
      <c r="F53" s="6">
        <v>21</v>
      </c>
      <c r="G53" s="6">
        <v>480</v>
      </c>
      <c r="H53" s="6">
        <v>310</v>
      </c>
      <c r="I53" s="6">
        <v>790</v>
      </c>
      <c r="J53" s="6">
        <v>495</v>
      </c>
      <c r="K53" s="6">
        <v>1285</v>
      </c>
      <c r="L53" s="6" t="s">
        <v>52</v>
      </c>
      <c r="M53" s="6" t="s">
        <v>9</v>
      </c>
      <c r="N53" s="6" t="s">
        <v>53</v>
      </c>
    </row>
    <row r="54" spans="1:14" x14ac:dyDescent="0.25">
      <c r="A54" s="12" t="s">
        <v>37</v>
      </c>
      <c r="B54" s="6" t="s">
        <v>35</v>
      </c>
      <c r="C54" s="6" t="s">
        <v>32</v>
      </c>
      <c r="D54" s="6">
        <v>213.4</v>
      </c>
      <c r="E54" s="6">
        <v>220</v>
      </c>
      <c r="F54" s="6">
        <v>18</v>
      </c>
      <c r="G54" s="6">
        <v>555</v>
      </c>
      <c r="H54" s="6">
        <v>330</v>
      </c>
      <c r="I54" s="6">
        <v>885</v>
      </c>
      <c r="J54" s="6">
        <v>475</v>
      </c>
      <c r="K54" s="6">
        <v>1360</v>
      </c>
      <c r="L54" s="6" t="s">
        <v>38</v>
      </c>
      <c r="M54" s="6" t="s">
        <v>9</v>
      </c>
      <c r="N54" s="6" t="s">
        <v>14</v>
      </c>
    </row>
    <row r="55" spans="1:14" x14ac:dyDescent="0.25">
      <c r="A55" s="12" t="s">
        <v>39</v>
      </c>
      <c r="B55" s="6" t="s">
        <v>35</v>
      </c>
      <c r="C55" s="6" t="s">
        <v>32</v>
      </c>
      <c r="D55" s="6">
        <v>205.8</v>
      </c>
      <c r="E55" s="6">
        <v>220</v>
      </c>
      <c r="F55" s="6">
        <v>17</v>
      </c>
      <c r="G55" s="6">
        <v>460</v>
      </c>
      <c r="H55" s="6">
        <v>285</v>
      </c>
      <c r="I55" s="6">
        <v>745</v>
      </c>
      <c r="J55" s="6">
        <v>460</v>
      </c>
      <c r="K55" s="6">
        <v>1205</v>
      </c>
      <c r="L55" s="6" t="s">
        <v>40</v>
      </c>
      <c r="M55" s="6" t="s">
        <v>9</v>
      </c>
      <c r="N55" s="6" t="s">
        <v>14</v>
      </c>
    </row>
    <row r="56" spans="1:14" x14ac:dyDescent="0.25">
      <c r="A56" s="12" t="s">
        <v>29</v>
      </c>
      <c r="B56" s="6"/>
      <c r="C56" s="6" t="s">
        <v>30</v>
      </c>
      <c r="D56" s="6">
        <v>215.2</v>
      </c>
      <c r="E56" s="6">
        <v>220</v>
      </c>
      <c r="F56" s="6">
        <v>21</v>
      </c>
      <c r="G56" s="6">
        <v>455</v>
      </c>
      <c r="H56" s="6">
        <v>310</v>
      </c>
      <c r="I56" s="6">
        <v>765</v>
      </c>
      <c r="J56" s="6">
        <v>505</v>
      </c>
      <c r="K56" s="6">
        <v>1270</v>
      </c>
      <c r="L56" s="6" t="s">
        <v>31</v>
      </c>
      <c r="M56" s="6" t="s">
        <v>9</v>
      </c>
      <c r="N56" s="6" t="s">
        <v>14</v>
      </c>
    </row>
    <row r="57" spans="1:14" x14ac:dyDescent="0.25">
      <c r="A57" s="12" t="s">
        <v>23</v>
      </c>
      <c r="B57" s="6"/>
      <c r="C57" s="6" t="s">
        <v>20</v>
      </c>
      <c r="D57" s="6">
        <v>206.4</v>
      </c>
      <c r="E57" s="6">
        <v>220</v>
      </c>
      <c r="F57" s="6">
        <v>33</v>
      </c>
      <c r="G57" s="6">
        <v>385</v>
      </c>
      <c r="H57" s="6">
        <v>335</v>
      </c>
      <c r="I57" s="6">
        <v>720</v>
      </c>
      <c r="J57" s="6">
        <v>405</v>
      </c>
      <c r="K57" s="6">
        <v>1125</v>
      </c>
      <c r="L57" s="6" t="s">
        <v>24</v>
      </c>
      <c r="M57" s="6" t="s">
        <v>9</v>
      </c>
      <c r="N57" s="6" t="s">
        <v>14</v>
      </c>
    </row>
    <row r="58" spans="1:14" x14ac:dyDescent="0.25">
      <c r="A58" s="12" t="s">
        <v>25</v>
      </c>
      <c r="B58" s="6"/>
      <c r="C58" s="6" t="s">
        <v>20</v>
      </c>
      <c r="D58" s="6">
        <v>208.4</v>
      </c>
      <c r="E58" s="6">
        <v>220</v>
      </c>
      <c r="F58" s="6">
        <v>51</v>
      </c>
      <c r="G58" s="6">
        <v>345</v>
      </c>
      <c r="H58" s="6">
        <v>305</v>
      </c>
      <c r="I58" s="6">
        <v>650</v>
      </c>
      <c r="J58" s="6">
        <v>385</v>
      </c>
      <c r="K58" s="6">
        <v>1035</v>
      </c>
      <c r="L58" s="6" t="s">
        <v>26</v>
      </c>
      <c r="M58" s="6" t="s">
        <v>9</v>
      </c>
      <c r="N58" s="6" t="s">
        <v>14</v>
      </c>
    </row>
    <row r="59" spans="1:14" x14ac:dyDescent="0.25">
      <c r="A59" s="12" t="s">
        <v>27</v>
      </c>
      <c r="B59" s="6"/>
      <c r="C59" s="6" t="s">
        <v>20</v>
      </c>
      <c r="D59" s="6">
        <v>217.2</v>
      </c>
      <c r="E59" s="6">
        <v>220</v>
      </c>
      <c r="F59" s="6">
        <v>38</v>
      </c>
      <c r="G59" s="6">
        <v>315</v>
      </c>
      <c r="H59" s="6">
        <v>250</v>
      </c>
      <c r="I59" s="6">
        <v>565</v>
      </c>
      <c r="J59" s="6">
        <v>390</v>
      </c>
      <c r="K59" s="6">
        <f>J59+I59</f>
        <v>955</v>
      </c>
      <c r="L59" s="6" t="s">
        <v>28</v>
      </c>
      <c r="M59" s="6" t="s">
        <v>9</v>
      </c>
      <c r="N59" s="6" t="s">
        <v>14</v>
      </c>
    </row>
    <row r="60" spans="1:14" x14ac:dyDescent="0.25">
      <c r="A60" s="12" t="s">
        <v>11</v>
      </c>
      <c r="B60" s="6"/>
      <c r="C60" s="6" t="s">
        <v>8</v>
      </c>
      <c r="D60" s="6">
        <v>214.3</v>
      </c>
      <c r="E60" s="6">
        <v>220</v>
      </c>
      <c r="F60" s="6">
        <v>66</v>
      </c>
      <c r="G60" s="6"/>
      <c r="H60" s="6">
        <v>285</v>
      </c>
      <c r="I60" s="6"/>
      <c r="J60" s="6"/>
      <c r="K60" s="6"/>
      <c r="L60" s="6" t="s">
        <v>194</v>
      </c>
      <c r="M60" s="6" t="s">
        <v>127</v>
      </c>
      <c r="N60" s="6" t="s">
        <v>12</v>
      </c>
    </row>
    <row r="61" spans="1:14" x14ac:dyDescent="0.25">
      <c r="A61" s="1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5">
      <c r="A62" s="12" t="s">
        <v>54</v>
      </c>
      <c r="B62" s="6" t="s">
        <v>51</v>
      </c>
      <c r="C62" s="6" t="s">
        <v>48</v>
      </c>
      <c r="D62" s="6">
        <v>227</v>
      </c>
      <c r="E62" s="6">
        <v>242</v>
      </c>
      <c r="F62" s="6">
        <v>21</v>
      </c>
      <c r="G62" s="6">
        <v>430</v>
      </c>
      <c r="H62" s="6">
        <v>300</v>
      </c>
      <c r="I62" s="6">
        <v>730</v>
      </c>
      <c r="J62" s="6">
        <v>500</v>
      </c>
      <c r="K62" s="6">
        <v>1230</v>
      </c>
      <c r="L62" s="6" t="s">
        <v>67</v>
      </c>
      <c r="M62" s="6" t="s">
        <v>9</v>
      </c>
      <c r="N62" s="6" t="s">
        <v>53</v>
      </c>
    </row>
    <row r="63" spans="1:14" x14ac:dyDescent="0.25">
      <c r="A63" s="12" t="s">
        <v>41</v>
      </c>
      <c r="B63" s="6" t="s">
        <v>35</v>
      </c>
      <c r="C63" s="6" t="s">
        <v>32</v>
      </c>
      <c r="D63" s="6">
        <v>231.8</v>
      </c>
      <c r="E63" s="6">
        <v>242</v>
      </c>
      <c r="F63" s="6">
        <v>17</v>
      </c>
      <c r="G63" s="6">
        <v>525</v>
      </c>
      <c r="H63" s="6">
        <v>330</v>
      </c>
      <c r="I63" s="6">
        <v>855</v>
      </c>
      <c r="J63" s="6">
        <v>500</v>
      </c>
      <c r="K63" s="6">
        <v>1355</v>
      </c>
      <c r="L63" s="6" t="s">
        <v>66</v>
      </c>
      <c r="M63" s="6" t="s">
        <v>9</v>
      </c>
      <c r="N63" s="6" t="s">
        <v>14</v>
      </c>
    </row>
    <row r="64" spans="1:14" x14ac:dyDescent="0.25">
      <c r="A64" s="12" t="s">
        <v>15</v>
      </c>
      <c r="B64" s="6"/>
      <c r="C64" s="6" t="s">
        <v>8</v>
      </c>
      <c r="D64" s="6">
        <v>238.8</v>
      </c>
      <c r="E64" s="6">
        <v>242</v>
      </c>
      <c r="F64" s="6">
        <v>50</v>
      </c>
      <c r="G64" s="6">
        <v>615</v>
      </c>
      <c r="H64" s="6">
        <v>405</v>
      </c>
      <c r="I64" s="6">
        <v>1020</v>
      </c>
      <c r="J64" s="6">
        <v>620</v>
      </c>
      <c r="K64" s="6">
        <v>1640</v>
      </c>
      <c r="L64" s="6" t="s">
        <v>64</v>
      </c>
      <c r="M64" s="6" t="s">
        <v>9</v>
      </c>
      <c r="N64" s="6" t="s">
        <v>16</v>
      </c>
    </row>
    <row r="65" spans="1:14" x14ac:dyDescent="0.25">
      <c r="A65" s="12" t="s">
        <v>13</v>
      </c>
      <c r="B65" s="6"/>
      <c r="C65" s="6" t="s">
        <v>8</v>
      </c>
      <c r="D65" s="6">
        <v>237.8</v>
      </c>
      <c r="E65" s="6">
        <v>242</v>
      </c>
      <c r="F65" s="6">
        <v>32</v>
      </c>
      <c r="G65" s="6">
        <v>600</v>
      </c>
      <c r="H65" s="6">
        <v>450</v>
      </c>
      <c r="I65" s="6">
        <v>1050</v>
      </c>
      <c r="J65" s="6">
        <v>550</v>
      </c>
      <c r="K65" s="6">
        <v>1600</v>
      </c>
      <c r="L65" s="6" t="s">
        <v>65</v>
      </c>
      <c r="M65" s="6" t="s">
        <v>9</v>
      </c>
      <c r="N65" s="6" t="s">
        <v>14</v>
      </c>
    </row>
    <row r="66" spans="1:14" x14ac:dyDescent="0.25">
      <c r="A66" s="12" t="s">
        <v>156</v>
      </c>
      <c r="B66" s="6"/>
      <c r="C66" s="6" t="s">
        <v>72</v>
      </c>
      <c r="D66" s="6">
        <v>225</v>
      </c>
      <c r="E66" s="6">
        <v>242</v>
      </c>
      <c r="F66" s="6">
        <v>17</v>
      </c>
      <c r="G66" s="6"/>
      <c r="H66" s="6">
        <v>360</v>
      </c>
      <c r="I66" s="6"/>
      <c r="J66" s="6"/>
      <c r="K66" s="6"/>
      <c r="L66" s="6" t="s">
        <v>157</v>
      </c>
      <c r="M66" s="6" t="s">
        <v>127</v>
      </c>
      <c r="N66" s="6" t="s">
        <v>14</v>
      </c>
    </row>
    <row r="67" spans="1:14" x14ac:dyDescent="0.25">
      <c r="A67" s="1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5">
      <c r="A68" s="12" t="s">
        <v>55</v>
      </c>
      <c r="B68" s="6"/>
      <c r="C68" s="6" t="s">
        <v>48</v>
      </c>
      <c r="D68" s="6">
        <v>258</v>
      </c>
      <c r="E68" s="6">
        <v>275</v>
      </c>
      <c r="F68" s="6">
        <v>20</v>
      </c>
      <c r="G68" s="6">
        <v>575</v>
      </c>
      <c r="H68" s="6">
        <v>330</v>
      </c>
      <c r="I68" s="6">
        <v>905</v>
      </c>
      <c r="J68" s="6">
        <v>600</v>
      </c>
      <c r="K68" s="6">
        <v>1505</v>
      </c>
      <c r="L68" s="6" t="s">
        <v>71</v>
      </c>
      <c r="M68" s="6" t="s">
        <v>9</v>
      </c>
      <c r="N68" s="6" t="s">
        <v>14</v>
      </c>
    </row>
    <row r="69" spans="1:14" x14ac:dyDescent="0.25">
      <c r="A69" s="12" t="s">
        <v>42</v>
      </c>
      <c r="B69" s="6" t="s">
        <v>35</v>
      </c>
      <c r="C69" s="6" t="s">
        <v>32</v>
      </c>
      <c r="D69" s="6">
        <v>250</v>
      </c>
      <c r="E69" s="6">
        <v>275</v>
      </c>
      <c r="F69" s="6">
        <v>15</v>
      </c>
      <c r="G69" s="6">
        <v>525</v>
      </c>
      <c r="H69" s="6">
        <v>280</v>
      </c>
      <c r="I69" s="6">
        <v>805</v>
      </c>
      <c r="J69" s="6">
        <v>430</v>
      </c>
      <c r="K69" s="6">
        <v>1235</v>
      </c>
      <c r="L69" s="6" t="s">
        <v>68</v>
      </c>
      <c r="M69" s="6" t="s">
        <v>9</v>
      </c>
      <c r="N69" s="6" t="s">
        <v>14</v>
      </c>
    </row>
    <row r="70" spans="1:14" x14ac:dyDescent="0.25">
      <c r="A70" s="12" t="s">
        <v>18</v>
      </c>
      <c r="B70" s="6"/>
      <c r="C70" s="6" t="s">
        <v>8</v>
      </c>
      <c r="D70" s="6">
        <v>250.4</v>
      </c>
      <c r="E70" s="6">
        <v>275</v>
      </c>
      <c r="F70" s="6">
        <v>23</v>
      </c>
      <c r="G70" s="6">
        <v>620</v>
      </c>
      <c r="H70" s="6">
        <v>535</v>
      </c>
      <c r="I70" s="6">
        <v>1155</v>
      </c>
      <c r="J70" s="6">
        <v>555</v>
      </c>
      <c r="K70" s="6">
        <v>1710</v>
      </c>
      <c r="L70" s="6" t="s">
        <v>69</v>
      </c>
      <c r="M70" s="6" t="s">
        <v>9</v>
      </c>
      <c r="N70" s="6" t="s">
        <v>14</v>
      </c>
    </row>
    <row r="71" spans="1:14" x14ac:dyDescent="0.25">
      <c r="A71" s="12" t="s">
        <v>17</v>
      </c>
      <c r="B71" s="6"/>
      <c r="C71" s="6" t="s">
        <v>8</v>
      </c>
      <c r="D71" s="6">
        <v>254.6</v>
      </c>
      <c r="E71" s="6">
        <v>275</v>
      </c>
      <c r="F71" s="6">
        <v>41</v>
      </c>
      <c r="G71" s="6">
        <v>650</v>
      </c>
      <c r="H71" s="6">
        <v>500</v>
      </c>
      <c r="I71" s="6">
        <v>1150</v>
      </c>
      <c r="J71" s="6">
        <v>550</v>
      </c>
      <c r="K71" s="6">
        <v>1700</v>
      </c>
      <c r="L71" s="6" t="s">
        <v>70</v>
      </c>
      <c r="M71" s="6" t="s">
        <v>9</v>
      </c>
      <c r="N71" s="6" t="s">
        <v>14</v>
      </c>
    </row>
    <row r="72" spans="1:14" x14ac:dyDescent="0.25">
      <c r="A72" s="12" t="s">
        <v>125</v>
      </c>
      <c r="B72" s="6"/>
      <c r="C72" s="6" t="s">
        <v>72</v>
      </c>
      <c r="D72" s="6">
        <v>270.8</v>
      </c>
      <c r="E72" s="6">
        <v>275</v>
      </c>
      <c r="F72" s="6">
        <v>17</v>
      </c>
      <c r="G72" s="6"/>
      <c r="H72" s="6">
        <v>285</v>
      </c>
      <c r="I72" s="6"/>
      <c r="J72" s="6"/>
      <c r="K72" s="6"/>
      <c r="L72" s="6" t="s">
        <v>150</v>
      </c>
      <c r="M72" s="6" t="s">
        <v>127</v>
      </c>
      <c r="N72" s="6" t="s">
        <v>14</v>
      </c>
    </row>
    <row r="73" spans="1:14" x14ac:dyDescent="0.25">
      <c r="A73" s="12" t="s">
        <v>125</v>
      </c>
      <c r="B73" s="6"/>
      <c r="C73" s="6" t="s">
        <v>72</v>
      </c>
      <c r="D73" s="6">
        <v>270.8</v>
      </c>
      <c r="E73" s="6">
        <v>275</v>
      </c>
      <c r="F73" s="6">
        <v>17</v>
      </c>
      <c r="G73" s="6"/>
      <c r="H73" s="6"/>
      <c r="I73" s="6"/>
      <c r="J73" s="6">
        <v>550</v>
      </c>
      <c r="K73" s="6"/>
      <c r="L73" s="6" t="s">
        <v>151</v>
      </c>
      <c r="M73" s="6" t="s">
        <v>137</v>
      </c>
      <c r="N73" s="6" t="s">
        <v>14</v>
      </c>
    </row>
    <row r="74" spans="1:14" x14ac:dyDescent="0.25">
      <c r="A74" s="1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5">
      <c r="A75" s="12" t="s">
        <v>45</v>
      </c>
      <c r="B75" s="6" t="s">
        <v>35</v>
      </c>
      <c r="C75" s="6" t="s">
        <v>32</v>
      </c>
      <c r="D75" s="6">
        <v>283.8</v>
      </c>
      <c r="E75" s="6" t="s">
        <v>44</v>
      </c>
      <c r="F75" s="6">
        <v>17</v>
      </c>
      <c r="G75" s="6">
        <v>465</v>
      </c>
      <c r="H75" s="6">
        <v>255</v>
      </c>
      <c r="I75" s="6">
        <v>720</v>
      </c>
      <c r="J75" s="6">
        <v>400</v>
      </c>
      <c r="K75" s="6">
        <v>1120</v>
      </c>
      <c r="L75" s="6" t="s">
        <v>74</v>
      </c>
      <c r="M75" s="6" t="s">
        <v>9</v>
      </c>
      <c r="N75" s="6" t="s">
        <v>14</v>
      </c>
    </row>
    <row r="76" spans="1:14" x14ac:dyDescent="0.25">
      <c r="A76" s="12" t="s">
        <v>43</v>
      </c>
      <c r="B76" s="6" t="s">
        <v>33</v>
      </c>
      <c r="C76" s="6" t="s">
        <v>72</v>
      </c>
      <c r="D76" s="6">
        <v>298.39999999999998</v>
      </c>
      <c r="E76" s="6" t="s">
        <v>44</v>
      </c>
      <c r="F76" s="6">
        <v>18</v>
      </c>
      <c r="G76" s="6">
        <v>420</v>
      </c>
      <c r="H76" s="6">
        <v>245</v>
      </c>
      <c r="I76" s="6">
        <v>665</v>
      </c>
      <c r="J76" s="6">
        <v>425</v>
      </c>
      <c r="K76" s="6">
        <v>1090</v>
      </c>
      <c r="L76" s="6" t="s">
        <v>73</v>
      </c>
      <c r="M76" s="6" t="s">
        <v>9</v>
      </c>
      <c r="N76" s="6" t="s">
        <v>14</v>
      </c>
    </row>
  </sheetData>
  <sortState ref="A12:N33">
    <sortCondition ref="C12:C33"/>
    <sortCondition descending="1" ref="K12:K33"/>
  </sortState>
  <mergeCells count="1">
    <mergeCell ref="A1:N1"/>
  </mergeCells>
  <conditionalFormatting sqref="G3:I4">
    <cfRule type="cellIs" dxfId="4" priority="29" stopIfTrue="1" operator="lessThan">
      <formula>0</formula>
    </cfRule>
  </conditionalFormatting>
  <conditionalFormatting sqref="A5:N76">
    <cfRule type="cellIs" dxfId="3" priority="13" stopIfTrue="1" operator="lessThan">
      <formula>0</formula>
    </cfRule>
  </conditionalFormatting>
  <conditionalFormatting sqref="K3:K4">
    <cfRule type="expression" dxfId="2" priority="30" stopIfTrue="1">
      <formula>AND(#REF!=1)</formula>
    </cfRule>
  </conditionalFormatting>
  <conditionalFormatting sqref="B2:N2">
    <cfRule type="cellIs" dxfId="1" priority="2" stopIfTrue="1" operator="lessThan">
      <formula>0</formula>
    </cfRule>
  </conditionalFormatting>
  <conditionalFormatting sqref="A2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Female</vt:lpstr>
      <vt:lpstr>Male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ADMINIBM</dc:creator>
  <cp:lastModifiedBy>ADMINIBM</cp:lastModifiedBy>
  <dcterms:created xsi:type="dcterms:W3CDTF">2014-01-26T23:09:28Z</dcterms:created>
  <dcterms:modified xsi:type="dcterms:W3CDTF">2014-01-28T18:32:07Z</dcterms:modified>
</cp:coreProperties>
</file>