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tabRatio="803" activeTab="2"/>
  </bookViews>
  <sheets>
    <sheet name="PA States - Female" sheetId="1" r:id="rId1"/>
    <sheet name="PA States - Male 114-181" sheetId="2" r:id="rId2"/>
    <sheet name="PA States - Male 198-220" sheetId="3" r:id="rId3"/>
    <sheet name="PA States - Male 242-SHW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'PA States - Female'!$A$1:$P$24</definedName>
    <definedName name="_xlnm.Print_Area" localSheetId="1">'PA States - Male 114-181'!$A$1:$P$36</definedName>
    <definedName name="_xlnm.Print_Area" localSheetId="2">'PA States - Male 198-220'!$A$1:$P$43</definedName>
    <definedName name="_xlnm.Print_Area" localSheetId="3">'PA States - Male 242-SHW'!$A$1:$P$27</definedName>
    <definedName name="_xlnm.Print_Titles" localSheetId="2">'PA States - Male 198-220'!$2:$2</definedName>
  </definedNames>
  <calcPr fullCalcOnLoad="1"/>
</workbook>
</file>

<file path=xl/sharedStrings.xml><?xml version="1.0" encoding="utf-8"?>
<sst xmlns="http://schemas.openxmlformats.org/spreadsheetml/2006/main" count="1054" uniqueCount="261">
  <si>
    <t>Name</t>
  </si>
  <si>
    <t>Age</t>
  </si>
  <si>
    <t>M F</t>
  </si>
  <si>
    <t>Open Div</t>
  </si>
  <si>
    <t>Age Div</t>
  </si>
  <si>
    <t>Misc Div</t>
  </si>
  <si>
    <t>Heather Puzinas</t>
  </si>
  <si>
    <t>F</t>
  </si>
  <si>
    <t/>
  </si>
  <si>
    <t>F-48-T1-1</t>
  </si>
  <si>
    <t>Erin Zenker</t>
  </si>
  <si>
    <t>F-52-T1-1</t>
  </si>
  <si>
    <t>Shelbie Jacobs</t>
  </si>
  <si>
    <t>F-52-T2-1</t>
  </si>
  <si>
    <t>Janel Brown</t>
  </si>
  <si>
    <t>F-56-O-1</t>
  </si>
  <si>
    <t>Colleen McNanara</t>
  </si>
  <si>
    <t>F-56-O-2</t>
  </si>
  <si>
    <t>F-56-RW-1</t>
  </si>
  <si>
    <t>Tiffany Hammond</t>
  </si>
  <si>
    <t>F-56-T2-1</t>
  </si>
  <si>
    <t>Ellen Stein</t>
  </si>
  <si>
    <t>F-60-M2-1</t>
  </si>
  <si>
    <t>Jessica Kratz</t>
  </si>
  <si>
    <t>F-60-O-1</t>
  </si>
  <si>
    <t>Trisha Tshundy</t>
  </si>
  <si>
    <t>F-60-O-2</t>
  </si>
  <si>
    <t>F-60-T1-1</t>
  </si>
  <si>
    <t>F-60-RW-1</t>
  </si>
  <si>
    <t>Marcy Stein</t>
  </si>
  <si>
    <t>Jenna Anderson</t>
  </si>
  <si>
    <t>F-60-T2-1</t>
  </si>
  <si>
    <t>Nichole Moyer</t>
  </si>
  <si>
    <t>F-60-T2-2</t>
  </si>
  <si>
    <t>Anne Marie Kemmarer</t>
  </si>
  <si>
    <t>F-60-RW-2</t>
  </si>
  <si>
    <t>Danielle Miller</t>
  </si>
  <si>
    <t>F-60-T1-2</t>
  </si>
  <si>
    <t>Beverly Crawford</t>
  </si>
  <si>
    <t>F-67.5-T1-1</t>
  </si>
  <si>
    <t>Amy Krienbuhl</t>
  </si>
  <si>
    <t>F-67.5-RW-1</t>
  </si>
  <si>
    <t>Kaitlynn Gannon</t>
  </si>
  <si>
    <t>F-67.5-T1-2</t>
  </si>
  <si>
    <t>Cheryl Gibson</t>
  </si>
  <si>
    <t>F-75-O-1</t>
  </si>
  <si>
    <t>F-75-M1-1</t>
  </si>
  <si>
    <t>Devin Cunningham</t>
  </si>
  <si>
    <t>F-75-T2-1</t>
  </si>
  <si>
    <t>Chelsea Katherine Robman</t>
  </si>
  <si>
    <t>F-82.5-T2-1</t>
  </si>
  <si>
    <t>F-82.5-RW-1</t>
  </si>
  <si>
    <t>Shirley Cole</t>
  </si>
  <si>
    <t>UNL</t>
  </si>
  <si>
    <t>F-UNL-M2-1</t>
  </si>
  <si>
    <t>Christine Edelmayer</t>
  </si>
  <si>
    <t>F-UNL-T1-1</t>
  </si>
  <si>
    <t>2008 PA State Championships</t>
  </si>
  <si>
    <t>In-State</t>
  </si>
  <si>
    <t>Devin Mattis</t>
  </si>
  <si>
    <t>M</t>
  </si>
  <si>
    <t>M-114-T2-1</t>
  </si>
  <si>
    <t>Zane Swanger</t>
  </si>
  <si>
    <t>M-114-T1-1</t>
  </si>
  <si>
    <t>Justin McCarthy</t>
  </si>
  <si>
    <t>M-114-T1-2</t>
  </si>
  <si>
    <t>Ryan Onderdonk</t>
  </si>
  <si>
    <t>Daniel Johnson</t>
  </si>
  <si>
    <t>M-123-T2-1</t>
  </si>
  <si>
    <t>Jerry Mattis</t>
  </si>
  <si>
    <t>M-132-M1-1</t>
  </si>
  <si>
    <t xml:space="preserve">Ishmael Henson </t>
  </si>
  <si>
    <t>M-148-T3-1</t>
  </si>
  <si>
    <t>Paul Mears</t>
  </si>
  <si>
    <t>James Adadr</t>
  </si>
  <si>
    <t>M-148-T3-2</t>
  </si>
  <si>
    <t>Italo J. Bonacci</t>
  </si>
  <si>
    <t>M-148-M3-1</t>
  </si>
  <si>
    <t>Michael Stencler</t>
  </si>
  <si>
    <t>Justin Sharrar</t>
  </si>
  <si>
    <t>Mike Cagliola</t>
  </si>
  <si>
    <t>Daniel Ghebrezadick</t>
  </si>
  <si>
    <t>Ian Wylie</t>
  </si>
  <si>
    <t>Andrew Hollenbeck</t>
  </si>
  <si>
    <t>Bryan Worthington</t>
  </si>
  <si>
    <t>Sean Kostrubiak</t>
  </si>
  <si>
    <t>Steve G. Vogel</t>
  </si>
  <si>
    <t>Damien Velez</t>
  </si>
  <si>
    <t>Anthony J. Hobaica</t>
  </si>
  <si>
    <t>Matt Hasty</t>
  </si>
  <si>
    <t>M-181-O-1</t>
  </si>
  <si>
    <t>M-181-JR-1</t>
  </si>
  <si>
    <t>Ty Wagerle</t>
  </si>
  <si>
    <t>M-181-O-2</t>
  </si>
  <si>
    <t>Joseph A. Rosata Jr.</t>
  </si>
  <si>
    <t>Matt Marcello</t>
  </si>
  <si>
    <t>Bobby Demeck</t>
  </si>
  <si>
    <t>M-181-JR-2</t>
  </si>
  <si>
    <t xml:space="preserve">Menson Martin </t>
  </si>
  <si>
    <t>M-181-T3-1</t>
  </si>
  <si>
    <t>Christian Scacua</t>
  </si>
  <si>
    <t>M-181-T3-2</t>
  </si>
  <si>
    <t>Jerry Zsido II</t>
  </si>
  <si>
    <t>Mathew Rosensweet</t>
  </si>
  <si>
    <t>M-181-T1-1</t>
  </si>
  <si>
    <t>Benjamin Peacock</t>
  </si>
  <si>
    <t>Anthony Vavosa</t>
  </si>
  <si>
    <t xml:space="preserve">Tony Arroyo Jr. </t>
  </si>
  <si>
    <t>M-181-T3-3</t>
  </si>
  <si>
    <t>Casey Nelson</t>
  </si>
  <si>
    <t>M-181-T1-2</t>
  </si>
  <si>
    <t>Ed Figelow</t>
  </si>
  <si>
    <t>Anthony Scolaro</t>
  </si>
  <si>
    <t>Robert Hansen</t>
  </si>
  <si>
    <t>M-100-O-1</t>
  </si>
  <si>
    <t>Kyle Hrymack</t>
  </si>
  <si>
    <t>M-100-JR-1</t>
  </si>
  <si>
    <t>Russ McDonnell</t>
  </si>
  <si>
    <t>Jere Hess</t>
  </si>
  <si>
    <t>M-100-O-2</t>
  </si>
  <si>
    <t>Brian Keener</t>
  </si>
  <si>
    <t>M-100-O-3</t>
  </si>
  <si>
    <t>John P. Bertocki</t>
  </si>
  <si>
    <t>M-100-M2-1</t>
  </si>
  <si>
    <t>Luke Cepil</t>
  </si>
  <si>
    <t>M-100-T2-1</t>
  </si>
  <si>
    <t>Josh Sowle</t>
  </si>
  <si>
    <t>Patrick Lynch</t>
  </si>
  <si>
    <t>M-100-JR-2</t>
  </si>
  <si>
    <t>Jeff Salvagin</t>
  </si>
  <si>
    <t>Matt Pattison</t>
  </si>
  <si>
    <t>M-100-T2-2</t>
  </si>
  <si>
    <t>Paul Raozavicz</t>
  </si>
  <si>
    <t>George Kattouf</t>
  </si>
  <si>
    <t>M-100-M2-2</t>
  </si>
  <si>
    <t>John Lawrence</t>
  </si>
  <si>
    <t>Jared Belecki</t>
  </si>
  <si>
    <t>Dan Tuthill</t>
  </si>
  <si>
    <t>Oscar Negron</t>
  </si>
  <si>
    <t>Stan Chatis</t>
  </si>
  <si>
    <t>Fred Vogal</t>
  </si>
  <si>
    <t>Timothy Cheung</t>
  </si>
  <si>
    <t>Chris Anderson</t>
  </si>
  <si>
    <t>Robert Painter</t>
  </si>
  <si>
    <t>Anthony Parrella</t>
  </si>
  <si>
    <t>M-90-O-1</t>
  </si>
  <si>
    <t>Pete Grohoski</t>
  </si>
  <si>
    <t>Richard J Toole</t>
  </si>
  <si>
    <t>Ron Zsido</t>
  </si>
  <si>
    <t>M-90-O-2</t>
  </si>
  <si>
    <t>Rich White</t>
  </si>
  <si>
    <t>Kristopher Semon</t>
  </si>
  <si>
    <t>Johnathan Mayes</t>
  </si>
  <si>
    <t>M-90-T2-1</t>
  </si>
  <si>
    <t>Dave Ernst</t>
  </si>
  <si>
    <t>M-90-M2-1</t>
  </si>
  <si>
    <t>Edju Gasinowski</t>
  </si>
  <si>
    <t xml:space="preserve">Martin Arters Jr. </t>
  </si>
  <si>
    <t>M-90-O-3</t>
  </si>
  <si>
    <t>Shawn Pfister</t>
  </si>
  <si>
    <t>David P. Thomspon</t>
  </si>
  <si>
    <t>Timothy Bald</t>
  </si>
  <si>
    <t>Shane Avender</t>
  </si>
  <si>
    <t>M-90-T2-2</t>
  </si>
  <si>
    <t>David C. Thompson</t>
  </si>
  <si>
    <t>M-90-M2-2</t>
  </si>
  <si>
    <t>Bill Krench</t>
  </si>
  <si>
    <t>M-90-M2-3</t>
  </si>
  <si>
    <t>James Riley</t>
  </si>
  <si>
    <t>Guest</t>
  </si>
  <si>
    <t>Tom Favata</t>
  </si>
  <si>
    <t>M-110-O-1</t>
  </si>
  <si>
    <t>Ray Ebner</t>
  </si>
  <si>
    <t>M-110-O-2</t>
  </si>
  <si>
    <t>Robert Eckhart</t>
  </si>
  <si>
    <t>M-110-O-3</t>
  </si>
  <si>
    <t>Tom Skelly</t>
  </si>
  <si>
    <t>M-110-O-4</t>
  </si>
  <si>
    <t>Ed Dibari</t>
  </si>
  <si>
    <t>Shawn Stanislaw</t>
  </si>
  <si>
    <t>M-110-O-5</t>
  </si>
  <si>
    <t>Aaron Bogart</t>
  </si>
  <si>
    <t>Chris Border</t>
  </si>
  <si>
    <t>Matt Rosensweet</t>
  </si>
  <si>
    <t>M-110-M1-1</t>
  </si>
  <si>
    <t>Kyle Shearer</t>
  </si>
  <si>
    <t>Jeffery Kaufman</t>
  </si>
  <si>
    <t>M-110-T2-1</t>
  </si>
  <si>
    <t>Sterling Kemmerer</t>
  </si>
  <si>
    <t>M-110-T2-2</t>
  </si>
  <si>
    <t>Mark J. Sharrar</t>
  </si>
  <si>
    <t>M-110-M1-2</t>
  </si>
  <si>
    <t>John Bogart</t>
  </si>
  <si>
    <t>M-125-O-1</t>
  </si>
  <si>
    <t>Brian Faenza</t>
  </si>
  <si>
    <t>Randy Boczkowski</t>
  </si>
  <si>
    <t>Andrew Smith</t>
  </si>
  <si>
    <t xml:space="preserve">Tony Arroyo Sr. </t>
  </si>
  <si>
    <t>M-125-O-2</t>
  </si>
  <si>
    <t>Brian Boulden</t>
  </si>
  <si>
    <t>M-125-T2-1</t>
  </si>
  <si>
    <t>Levi Perillo</t>
  </si>
  <si>
    <t>M-125-T2-2</t>
  </si>
  <si>
    <t xml:space="preserve">Diadel Rodriguez </t>
  </si>
  <si>
    <t>M-125-T3-1</t>
  </si>
  <si>
    <t>Joe Zwick</t>
  </si>
  <si>
    <t>M-125-M2-1</t>
  </si>
  <si>
    <t>Paul Tompkins</t>
  </si>
  <si>
    <t>Jay Green</t>
  </si>
  <si>
    <t>M-165-T1-1</t>
  </si>
  <si>
    <t>M-165-T2-1</t>
  </si>
  <si>
    <t>M-165-O-1</t>
  </si>
  <si>
    <t>DQ</t>
  </si>
  <si>
    <t>Squat</t>
  </si>
  <si>
    <t>Bench</t>
  </si>
  <si>
    <t>Deadlift</t>
  </si>
  <si>
    <t>Total</t>
  </si>
  <si>
    <t>M-UNL-O-1</t>
  </si>
  <si>
    <t>M-125-O-3</t>
  </si>
  <si>
    <t>1st Masters</t>
  </si>
  <si>
    <t>2nd Masters</t>
  </si>
  <si>
    <t>1st Raw</t>
  </si>
  <si>
    <t>2nd Raw</t>
  </si>
  <si>
    <t>3rd Raw</t>
  </si>
  <si>
    <t>4th Raw</t>
  </si>
  <si>
    <t>1st Raw Open</t>
  </si>
  <si>
    <t>2nd Raw Open</t>
  </si>
  <si>
    <t>3rd Raw Open</t>
  </si>
  <si>
    <t>5th Raw Open</t>
  </si>
  <si>
    <t>6th Raw Open</t>
  </si>
  <si>
    <t>7th Raw Open</t>
  </si>
  <si>
    <t>8th Raw Open</t>
  </si>
  <si>
    <t>9th Raw Open</t>
  </si>
  <si>
    <t>10th Raw Open</t>
  </si>
  <si>
    <t>11th Raw Open</t>
  </si>
  <si>
    <t>12th Raw Open</t>
  </si>
  <si>
    <t>13th Raw Open</t>
  </si>
  <si>
    <t>Out of State (By Formula)</t>
  </si>
  <si>
    <t>Raw by Formula</t>
  </si>
  <si>
    <t>1st Place</t>
  </si>
  <si>
    <t>2nd Place</t>
  </si>
  <si>
    <t>3rd Place</t>
  </si>
  <si>
    <t>1st Place Masters</t>
  </si>
  <si>
    <t>2nd Place Masters</t>
  </si>
  <si>
    <t>1st Place Teen</t>
  </si>
  <si>
    <t>2nd Place Teen</t>
  </si>
  <si>
    <t>3rd Place Teen</t>
  </si>
  <si>
    <t>1st Place Open</t>
  </si>
  <si>
    <t>4th Place</t>
  </si>
  <si>
    <t>5th Place</t>
  </si>
  <si>
    <t>6th Place</t>
  </si>
  <si>
    <t>2nd Teen</t>
  </si>
  <si>
    <t>3rd Teen</t>
  </si>
  <si>
    <t>1st Teen</t>
  </si>
  <si>
    <t>1st Place Raw</t>
  </si>
  <si>
    <t>Wilks</t>
  </si>
  <si>
    <t>Rick Emmerick</t>
  </si>
  <si>
    <t>M-125-O-4</t>
  </si>
  <si>
    <t>5th Raw</t>
  </si>
  <si>
    <t>14th Raw Open</t>
  </si>
  <si>
    <t>7th Place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</si>
</sst>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shrinkToFi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164" fontId="1" fillId="0" borderId="1" xfId="0" applyNumberFormat="1" applyFont="1" applyFill="1" applyBorder="1" applyAlignment="1" applyProtection="1">
      <alignment horizontal="center" wrapText="1"/>
      <protection/>
    </xf>
    <xf numFmtId="0" fontId="3" fillId="0" borderId="1" xfId="0" applyFont="1" applyBorder="1" applyAlignment="1">
      <alignment horizontal="center" wrapText="1"/>
    </xf>
    <xf numFmtId="0" fontId="1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alignment horizontal="center" shrinkToFit="1"/>
      <protection locked="0"/>
    </xf>
    <xf numFmtId="0" fontId="4" fillId="2" borderId="3" xfId="0" applyFont="1" applyFill="1" applyBorder="1" applyAlignment="1" applyProtection="1">
      <alignment horizontal="centerContinuous" vertical="center" shrinkToFit="1"/>
      <protection locked="0"/>
    </xf>
    <xf numFmtId="0" fontId="6" fillId="0" borderId="3" xfId="0" applyFont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center" shrinkToFit="1"/>
      <protection/>
    </xf>
    <xf numFmtId="0" fontId="7" fillId="0" borderId="1" xfId="0" applyFont="1" applyFill="1" applyBorder="1" applyAlignment="1" applyProtection="1">
      <alignment horizontal="center" wrapText="1"/>
      <protection/>
    </xf>
    <xf numFmtId="164" fontId="7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2" borderId="3" xfId="0" applyFont="1" applyFill="1" applyBorder="1" applyAlignment="1" applyProtection="1">
      <alignment horizontal="centerContinuous" vertical="center" shrinkToFit="1"/>
      <protection locked="0"/>
    </xf>
    <xf numFmtId="0" fontId="9" fillId="2" borderId="3" xfId="0" applyFont="1" applyFill="1" applyBorder="1" applyAlignment="1" applyProtection="1">
      <alignment horizontal="centerContinuous" vertical="center" shrinkToFit="1"/>
      <protection locked="0"/>
    </xf>
    <xf numFmtId="2" fontId="1" fillId="0" borderId="1" xfId="0" applyNumberFormat="1" applyFont="1" applyFill="1" applyBorder="1" applyAlignment="1" applyProtection="1">
      <alignment horizontal="center" wrapText="1"/>
      <protection/>
    </xf>
    <xf numFmtId="2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0" fillId="0" borderId="0" xfId="0" applyBorder="1" applyAlignment="1">
      <alignment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centerContinuous" vertical="center" shrinkToFit="1"/>
      <protection locked="0"/>
    </xf>
    <xf numFmtId="0" fontId="8" fillId="2" borderId="2" xfId="0" applyFont="1" applyFill="1" applyBorder="1" applyAlignment="1" applyProtection="1">
      <alignment horizontal="centerContinuous" vertical="center" shrinkToFit="1"/>
      <protection locked="0"/>
    </xf>
    <xf numFmtId="0" fontId="4" fillId="2" borderId="2" xfId="0" applyFont="1" applyFill="1" applyBorder="1" applyAlignment="1" applyProtection="1">
      <alignment horizontal="centerContinuous" vertical="center" shrinkToFit="1"/>
      <protection locked="0"/>
    </xf>
    <xf numFmtId="0" fontId="5" fillId="2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shrinkToFit="1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164" fontId="1" fillId="0" borderId="2" xfId="0" applyNumberFormat="1" applyFont="1" applyFill="1" applyBorder="1" applyAlignment="1" applyProtection="1">
      <alignment horizontal="center" wrapText="1"/>
      <protection/>
    </xf>
    <xf numFmtId="0" fontId="3" fillId="0" borderId="2" xfId="0" applyFont="1" applyBorder="1" applyAlignment="1">
      <alignment horizontal="center" wrapText="1"/>
    </xf>
    <xf numFmtId="0" fontId="11" fillId="0" borderId="5" xfId="0" applyFont="1" applyFill="1" applyBorder="1" applyAlignment="1" applyProtection="1">
      <alignment horizontal="center" shrinkToFit="1"/>
      <protection/>
    </xf>
    <xf numFmtId="0" fontId="11" fillId="0" borderId="5" xfId="0" applyFont="1" applyFill="1" applyBorder="1" applyAlignment="1" applyProtection="1">
      <alignment horizontal="center" wrapText="1"/>
      <protection/>
    </xf>
    <xf numFmtId="0" fontId="7" fillId="0" borderId="1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2" xfId="0" applyFont="1" applyBorder="1" applyAlignment="1" applyProtection="1">
      <alignment horizontal="left" shrinkToFit="1"/>
      <protection locked="0"/>
    </xf>
    <xf numFmtId="0" fontId="6" fillId="0" borderId="2" xfId="0" applyFont="1" applyBorder="1" applyAlignment="1" applyProtection="1">
      <alignment horizontal="left" shrinkToFit="1"/>
      <protection locked="0"/>
    </xf>
    <xf numFmtId="0" fontId="6" fillId="0" borderId="4" xfId="0" applyFont="1" applyBorder="1" applyAlignment="1" applyProtection="1">
      <alignment horizontal="left" shrinkToFi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horizontal="center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strike/>
      </font>
      <fill>
        <patternFill patternType="none">
          <bgColor indexed="65"/>
        </patternFill>
      </fill>
      <border/>
    </dxf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PA%20States%20Day%201%20-%20Platform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light%20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P62RUEZF\DAY2%20PLAT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PA%20States%20Day%202%20-%20Platform%20A.xls%20ses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ATA"/>
      <sheetName val="Weigh-in"/>
      <sheetName val="Lifting"/>
      <sheetName val="Session"/>
      <sheetName val="AWARDS"/>
      <sheetName val="MeetResults"/>
      <sheetName val="Placing"/>
      <sheetName val="LoadingChart"/>
      <sheetName val="Please read"/>
    </sheetNames>
    <sheetDataSet>
      <sheetData sheetId="3">
        <row r="8">
          <cell r="F8" t="str">
            <v>BWt (Kg)</v>
          </cell>
          <cell r="G8" t="str">
            <v>WtCls (Kg)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ATA"/>
      <sheetName val="Weigh-in"/>
      <sheetName val="Lifting"/>
      <sheetName val="Session"/>
      <sheetName val="AWARDS"/>
      <sheetName val="MeetResults"/>
      <sheetName val="Placing"/>
      <sheetName val="LoadingChart"/>
      <sheetName val="Please read"/>
    </sheetNames>
    <sheetDataSet>
      <sheetData sheetId="3">
        <row r="8">
          <cell r="F8" t="str">
            <v>BWt (Lb)</v>
          </cell>
          <cell r="G8" t="str">
            <v>WtCls (Lb)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ATA"/>
      <sheetName val="Weigh-in"/>
      <sheetName val="Lifting"/>
      <sheetName val="Session"/>
      <sheetName val="AWARDS"/>
      <sheetName val="MeetResults"/>
      <sheetName val="Placing"/>
      <sheetName val="LoadingChart"/>
      <sheetName val="Please read"/>
    </sheetNames>
    <sheetDataSet>
      <sheetData sheetId="3">
        <row r="8">
          <cell r="F8" t="str">
            <v>BWt (Kg)</v>
          </cell>
          <cell r="G8" t="str">
            <v>WtCls (Kg)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ATA"/>
      <sheetName val="Weigh-in"/>
      <sheetName val="Lifting"/>
      <sheetName val="Session"/>
      <sheetName val="AWARDS"/>
      <sheetName val="MeetResults"/>
      <sheetName val="Placing"/>
      <sheetName val="LoadingChart"/>
      <sheetName val="Please read"/>
    </sheetNames>
    <sheetDataSet>
      <sheetData sheetId="3">
        <row r="8">
          <cell r="F8" t="str">
            <v>BWt (Kg)</v>
          </cell>
          <cell r="G8" t="str">
            <v>WtCls (Kg)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2" topLeftCell="BM3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19.8515625" style="0" bestFit="1" customWidth="1"/>
    <col min="2" max="2" width="4.140625" style="0" bestFit="1" customWidth="1"/>
    <col min="3" max="3" width="3.7109375" style="0" bestFit="1" customWidth="1"/>
    <col min="4" max="4" width="7.57421875" style="0" bestFit="1" customWidth="1"/>
    <col min="6" max="6" width="5.421875" style="0" bestFit="1" customWidth="1"/>
    <col min="7" max="7" width="5.8515625" style="0" bestFit="1" customWidth="1"/>
    <col min="8" max="8" width="6.8515625" style="0" bestFit="1" customWidth="1"/>
    <col min="9" max="9" width="6.00390625" style="0" customWidth="1"/>
    <col min="10" max="10" width="7.8515625" style="0" bestFit="1" customWidth="1"/>
    <col min="11" max="11" width="9.28125" style="0" bestFit="1" customWidth="1"/>
    <col min="12" max="12" width="9.8515625" style="0" bestFit="1" customWidth="1"/>
    <col min="13" max="13" width="7.8515625" style="0" bestFit="1" customWidth="1"/>
    <col min="14" max="14" width="13.28125" style="0" bestFit="1" customWidth="1"/>
    <col min="15" max="15" width="11.00390625" style="0" bestFit="1" customWidth="1"/>
  </cols>
  <sheetData>
    <row r="1" spans="1:16" s="12" customFormat="1" ht="28.5" customHeight="1">
      <c r="A1" s="10">
        <v>39536</v>
      </c>
      <c r="B1" s="31" t="s">
        <v>57</v>
      </c>
      <c r="C1" s="32"/>
      <c r="D1" s="33"/>
      <c r="E1" s="33"/>
      <c r="F1" s="33"/>
      <c r="G1" s="33"/>
      <c r="H1" s="33"/>
      <c r="I1" s="33"/>
      <c r="J1" s="52" t="s">
        <v>58</v>
      </c>
      <c r="K1" s="52"/>
      <c r="L1" s="52"/>
      <c r="M1" s="53" t="s">
        <v>237</v>
      </c>
      <c r="N1" s="54"/>
      <c r="O1" s="55"/>
      <c r="P1" s="34"/>
    </row>
    <row r="2" spans="1:16" ht="39" customHeight="1" thickBot="1">
      <c r="A2" s="35" t="s">
        <v>0</v>
      </c>
      <c r="B2" s="36" t="s">
        <v>1</v>
      </c>
      <c r="C2" s="36" t="s">
        <v>2</v>
      </c>
      <c r="D2" s="36" t="str">
        <f>'[1]Lifting'!F8</f>
        <v>BWt (Kg)</v>
      </c>
      <c r="E2" s="36" t="str">
        <f>'[1]Lifting'!G8</f>
        <v>WtCls (Kg)</v>
      </c>
      <c r="F2" s="36" t="s">
        <v>213</v>
      </c>
      <c r="G2" s="36" t="s">
        <v>214</v>
      </c>
      <c r="H2" s="36" t="s">
        <v>215</v>
      </c>
      <c r="I2" s="37" t="s">
        <v>216</v>
      </c>
      <c r="J2" s="38" t="s">
        <v>3</v>
      </c>
      <c r="K2" s="38" t="s">
        <v>4</v>
      </c>
      <c r="L2" s="38" t="s">
        <v>5</v>
      </c>
      <c r="M2" s="38" t="s">
        <v>3</v>
      </c>
      <c r="N2" s="38" t="s">
        <v>4</v>
      </c>
      <c r="O2" s="38" t="s">
        <v>5</v>
      </c>
      <c r="P2" s="24" t="s">
        <v>255</v>
      </c>
    </row>
    <row r="3" spans="1:16" ht="12.75">
      <c r="A3" s="47" t="s">
        <v>6</v>
      </c>
      <c r="B3" s="8">
        <v>15</v>
      </c>
      <c r="C3" s="8" t="s">
        <v>7</v>
      </c>
      <c r="D3" s="8">
        <v>46.6</v>
      </c>
      <c r="E3" s="8">
        <v>48</v>
      </c>
      <c r="F3" s="8">
        <v>85</v>
      </c>
      <c r="G3" s="8">
        <v>30</v>
      </c>
      <c r="H3" s="8">
        <v>90</v>
      </c>
      <c r="I3" s="9">
        <v>205</v>
      </c>
      <c r="J3" s="8" t="s">
        <v>8</v>
      </c>
      <c r="K3" s="8" t="s">
        <v>9</v>
      </c>
      <c r="L3" s="8" t="s">
        <v>8</v>
      </c>
      <c r="M3" s="8" t="s">
        <v>8</v>
      </c>
      <c r="N3" s="8" t="s">
        <v>8</v>
      </c>
      <c r="O3" s="8" t="s">
        <v>8</v>
      </c>
      <c r="P3" s="29">
        <v>327.3346733461776</v>
      </c>
    </row>
    <row r="4" spans="1:16" ht="12.75">
      <c r="A4" s="47" t="s">
        <v>10</v>
      </c>
      <c r="B4" s="8">
        <v>15</v>
      </c>
      <c r="C4" s="8" t="s">
        <v>7</v>
      </c>
      <c r="D4" s="8">
        <v>50</v>
      </c>
      <c r="E4" s="8">
        <v>52</v>
      </c>
      <c r="F4" s="8">
        <v>110</v>
      </c>
      <c r="G4" s="8">
        <v>65</v>
      </c>
      <c r="H4" s="8">
        <v>122.5</v>
      </c>
      <c r="I4" s="9">
        <v>297.5</v>
      </c>
      <c r="J4" s="8" t="s">
        <v>8</v>
      </c>
      <c r="K4" s="8" t="s">
        <v>11</v>
      </c>
      <c r="L4" s="8" t="s">
        <v>8</v>
      </c>
      <c r="M4" s="8" t="s">
        <v>8</v>
      </c>
      <c r="N4" s="8" t="s">
        <v>8</v>
      </c>
      <c r="O4" s="8" t="s">
        <v>8</v>
      </c>
      <c r="P4" s="29">
        <v>450.97227393208306</v>
      </c>
    </row>
    <row r="5" spans="1:16" ht="12.75">
      <c r="A5" s="47" t="s">
        <v>12</v>
      </c>
      <c r="B5" s="8">
        <v>16</v>
      </c>
      <c r="C5" s="8" t="s">
        <v>7</v>
      </c>
      <c r="D5" s="8">
        <v>51</v>
      </c>
      <c r="E5" s="8">
        <v>52</v>
      </c>
      <c r="F5" s="8">
        <v>55</v>
      </c>
      <c r="G5" s="8">
        <v>32.5</v>
      </c>
      <c r="H5" s="8">
        <v>70</v>
      </c>
      <c r="I5" s="9">
        <v>157.5</v>
      </c>
      <c r="J5" s="8" t="s">
        <v>8</v>
      </c>
      <c r="K5" s="8" t="s">
        <v>13</v>
      </c>
      <c r="L5" s="8" t="s">
        <v>8</v>
      </c>
      <c r="M5" s="8" t="s">
        <v>8</v>
      </c>
      <c r="N5" s="8" t="s">
        <v>8</v>
      </c>
      <c r="O5" s="8" t="s">
        <v>8</v>
      </c>
      <c r="P5" s="29">
        <v>225.20988724244904</v>
      </c>
    </row>
    <row r="6" spans="1:16" ht="12.75">
      <c r="A6" s="47" t="s">
        <v>14</v>
      </c>
      <c r="B6" s="8">
        <v>35</v>
      </c>
      <c r="C6" s="8" t="s">
        <v>7</v>
      </c>
      <c r="D6" s="8">
        <v>55.8</v>
      </c>
      <c r="E6" s="8">
        <v>56</v>
      </c>
      <c r="F6" s="8">
        <v>150</v>
      </c>
      <c r="G6" s="8">
        <v>80</v>
      </c>
      <c r="H6" s="8">
        <v>160</v>
      </c>
      <c r="I6" s="9">
        <v>390</v>
      </c>
      <c r="J6" s="8" t="s">
        <v>15</v>
      </c>
      <c r="K6" s="8" t="s">
        <v>8</v>
      </c>
      <c r="L6" s="8" t="s">
        <v>8</v>
      </c>
      <c r="M6" s="8" t="s">
        <v>8</v>
      </c>
      <c r="N6" s="8" t="s">
        <v>8</v>
      </c>
      <c r="O6" s="8" t="s">
        <v>8</v>
      </c>
      <c r="P6" s="29">
        <v>460.1649444977171</v>
      </c>
    </row>
    <row r="7" spans="1:16" ht="12.75">
      <c r="A7" s="47" t="s">
        <v>16</v>
      </c>
      <c r="B7" s="8">
        <v>26</v>
      </c>
      <c r="C7" s="8" t="s">
        <v>7</v>
      </c>
      <c r="D7" s="8">
        <v>55</v>
      </c>
      <c r="E7" s="8">
        <v>56</v>
      </c>
      <c r="F7" s="8">
        <v>92.5</v>
      </c>
      <c r="G7" s="8">
        <v>60</v>
      </c>
      <c r="H7" s="8">
        <v>117.5</v>
      </c>
      <c r="I7" s="9">
        <v>270</v>
      </c>
      <c r="J7" s="8" t="s">
        <v>17</v>
      </c>
      <c r="K7" s="8" t="s">
        <v>8</v>
      </c>
      <c r="L7" s="8" t="s">
        <v>18</v>
      </c>
      <c r="M7" s="8" t="s">
        <v>8</v>
      </c>
      <c r="N7" s="8" t="s">
        <v>8</v>
      </c>
      <c r="O7" s="8" t="s">
        <v>8</v>
      </c>
      <c r="P7" s="29">
        <v>322.20158221453573</v>
      </c>
    </row>
    <row r="8" spans="1:16" ht="12.75">
      <c r="A8" s="47" t="s">
        <v>19</v>
      </c>
      <c r="B8" s="8">
        <v>16</v>
      </c>
      <c r="C8" s="8" t="s">
        <v>7</v>
      </c>
      <c r="D8" s="8">
        <v>55</v>
      </c>
      <c r="E8" s="8">
        <v>56</v>
      </c>
      <c r="F8" s="8">
        <v>77.5</v>
      </c>
      <c r="G8" s="8">
        <v>40</v>
      </c>
      <c r="H8" s="8">
        <v>92.5</v>
      </c>
      <c r="I8" s="9">
        <v>210</v>
      </c>
      <c r="J8" s="8" t="s">
        <v>8</v>
      </c>
      <c r="K8" s="8" t="s">
        <v>20</v>
      </c>
      <c r="L8" s="8" t="s">
        <v>8</v>
      </c>
      <c r="M8" s="8" t="s">
        <v>8</v>
      </c>
      <c r="N8" s="8" t="s">
        <v>8</v>
      </c>
      <c r="O8" s="8" t="s">
        <v>8</v>
      </c>
      <c r="P8" s="29">
        <v>283.17939059077526</v>
      </c>
    </row>
    <row r="9" spans="1:16" ht="12.75">
      <c r="A9" s="47" t="s">
        <v>21</v>
      </c>
      <c r="B9" s="8">
        <v>55</v>
      </c>
      <c r="C9" s="8" t="s">
        <v>7</v>
      </c>
      <c r="D9" s="8">
        <v>58.2</v>
      </c>
      <c r="E9" s="8">
        <v>60</v>
      </c>
      <c r="F9" s="8">
        <v>145</v>
      </c>
      <c r="G9" s="8">
        <v>70</v>
      </c>
      <c r="H9" s="8">
        <v>165</v>
      </c>
      <c r="I9" s="9">
        <v>380</v>
      </c>
      <c r="J9" s="8" t="s">
        <v>8</v>
      </c>
      <c r="K9" s="8" t="s">
        <v>8</v>
      </c>
      <c r="L9" s="8" t="s">
        <v>8</v>
      </c>
      <c r="M9" s="8" t="s">
        <v>8</v>
      </c>
      <c r="N9" s="8" t="s">
        <v>242</v>
      </c>
      <c r="O9" s="8" t="s">
        <v>8</v>
      </c>
      <c r="P9" s="29">
        <v>531.4292972772971</v>
      </c>
    </row>
    <row r="10" spans="1:16" ht="12.75">
      <c r="A10" s="47" t="s">
        <v>23</v>
      </c>
      <c r="B10" s="8">
        <v>35</v>
      </c>
      <c r="C10" s="8" t="s">
        <v>7</v>
      </c>
      <c r="D10" s="8">
        <v>59.4</v>
      </c>
      <c r="E10" s="8">
        <v>60</v>
      </c>
      <c r="F10" s="8">
        <v>135</v>
      </c>
      <c r="G10" s="8">
        <v>82.5</v>
      </c>
      <c r="H10" s="8">
        <v>147.5</v>
      </c>
      <c r="I10" s="9">
        <v>365</v>
      </c>
      <c r="J10" s="8" t="s">
        <v>24</v>
      </c>
      <c r="K10" s="8" t="s">
        <v>8</v>
      </c>
      <c r="L10" s="8" t="s">
        <v>8</v>
      </c>
      <c r="M10" s="8" t="s">
        <v>8</v>
      </c>
      <c r="N10" s="8" t="s">
        <v>8</v>
      </c>
      <c r="O10" s="8" t="s">
        <v>8</v>
      </c>
      <c r="P10" s="29">
        <v>410.1199587930676</v>
      </c>
    </row>
    <row r="11" spans="1:16" ht="12.75">
      <c r="A11" s="47" t="s">
        <v>25</v>
      </c>
      <c r="B11" s="8">
        <v>14</v>
      </c>
      <c r="C11" s="8" t="s">
        <v>7</v>
      </c>
      <c r="D11" s="8">
        <v>59</v>
      </c>
      <c r="E11" s="8">
        <v>60</v>
      </c>
      <c r="F11" s="8">
        <v>102.5</v>
      </c>
      <c r="G11" s="8">
        <v>60</v>
      </c>
      <c r="H11" s="8">
        <v>140</v>
      </c>
      <c r="I11" s="9">
        <v>302.5</v>
      </c>
      <c r="J11" s="8" t="s">
        <v>26</v>
      </c>
      <c r="K11" s="8" t="s">
        <v>27</v>
      </c>
      <c r="L11" s="8" t="s">
        <v>28</v>
      </c>
      <c r="M11" s="8" t="s">
        <v>8</v>
      </c>
      <c r="N11" s="8" t="s">
        <v>8</v>
      </c>
      <c r="O11" s="8" t="s">
        <v>8</v>
      </c>
      <c r="P11" s="29">
        <v>420.27307504788195</v>
      </c>
    </row>
    <row r="12" spans="1:16" ht="12.75">
      <c r="A12" s="47" t="s">
        <v>29</v>
      </c>
      <c r="B12" s="8">
        <v>42</v>
      </c>
      <c r="C12" s="8" t="s">
        <v>7</v>
      </c>
      <c r="D12" s="8">
        <v>58</v>
      </c>
      <c r="E12" s="8">
        <v>60</v>
      </c>
      <c r="F12" s="8">
        <v>85</v>
      </c>
      <c r="G12" s="8">
        <v>57.5</v>
      </c>
      <c r="H12" s="8">
        <v>120</v>
      </c>
      <c r="I12" s="9">
        <v>262.5</v>
      </c>
      <c r="J12" s="8" t="s">
        <v>8</v>
      </c>
      <c r="K12" s="8" t="s">
        <v>8</v>
      </c>
      <c r="L12" s="8" t="s">
        <v>8</v>
      </c>
      <c r="M12" s="8" t="s">
        <v>8</v>
      </c>
      <c r="N12" s="8" t="s">
        <v>8</v>
      </c>
      <c r="O12" s="8" t="s">
        <v>254</v>
      </c>
      <c r="P12" s="29">
        <v>306.49507731854237</v>
      </c>
    </row>
    <row r="13" spans="1:16" ht="12.75">
      <c r="A13" s="47" t="s">
        <v>30</v>
      </c>
      <c r="B13" s="8">
        <v>15</v>
      </c>
      <c r="C13" s="8" t="s">
        <v>7</v>
      </c>
      <c r="D13" s="8">
        <v>59</v>
      </c>
      <c r="E13" s="8">
        <v>60</v>
      </c>
      <c r="F13" s="8">
        <v>87.5</v>
      </c>
      <c r="G13" s="8">
        <v>47.5</v>
      </c>
      <c r="H13" s="8">
        <v>127.5</v>
      </c>
      <c r="I13" s="9">
        <v>262.5</v>
      </c>
      <c r="J13" s="8" t="s">
        <v>8</v>
      </c>
      <c r="K13" s="8" t="s">
        <v>31</v>
      </c>
      <c r="L13" s="8" t="s">
        <v>8</v>
      </c>
      <c r="M13" s="8" t="s">
        <v>8</v>
      </c>
      <c r="N13" s="8" t="s">
        <v>8</v>
      </c>
      <c r="O13" s="8" t="s">
        <v>8</v>
      </c>
      <c r="P13" s="29">
        <v>349.8745817270213</v>
      </c>
    </row>
    <row r="14" spans="1:16" ht="12.75">
      <c r="A14" s="47" t="s">
        <v>32</v>
      </c>
      <c r="B14" s="8">
        <v>14</v>
      </c>
      <c r="C14" s="8" t="s">
        <v>7</v>
      </c>
      <c r="D14" s="8">
        <v>59</v>
      </c>
      <c r="E14" s="8">
        <v>60</v>
      </c>
      <c r="F14" s="8">
        <v>85</v>
      </c>
      <c r="G14" s="8">
        <v>40</v>
      </c>
      <c r="H14" s="8">
        <v>102.5</v>
      </c>
      <c r="I14" s="9">
        <v>227.5</v>
      </c>
      <c r="J14" s="8" t="s">
        <v>8</v>
      </c>
      <c r="K14" s="8" t="s">
        <v>33</v>
      </c>
      <c r="L14" s="8" t="s">
        <v>8</v>
      </c>
      <c r="M14" s="8" t="s">
        <v>8</v>
      </c>
      <c r="N14" s="8" t="s">
        <v>8</v>
      </c>
      <c r="O14" s="8" t="s">
        <v>8</v>
      </c>
      <c r="P14" s="29">
        <v>316.0731390855972</v>
      </c>
    </row>
    <row r="15" spans="1:16" ht="12.75">
      <c r="A15" s="47" t="s">
        <v>34</v>
      </c>
      <c r="B15" s="8">
        <v>54</v>
      </c>
      <c r="C15" s="8" t="s">
        <v>7</v>
      </c>
      <c r="D15" s="8">
        <v>58.6</v>
      </c>
      <c r="E15" s="8">
        <v>60</v>
      </c>
      <c r="F15" s="8">
        <v>62.5</v>
      </c>
      <c r="G15" s="8">
        <v>47.5</v>
      </c>
      <c r="H15" s="8">
        <v>92.5</v>
      </c>
      <c r="I15" s="9">
        <v>202.5</v>
      </c>
      <c r="J15" s="8" t="s">
        <v>8</v>
      </c>
      <c r="K15" s="8" t="s">
        <v>22</v>
      </c>
      <c r="L15" s="8" t="s">
        <v>35</v>
      </c>
      <c r="M15" s="8" t="s">
        <v>8</v>
      </c>
      <c r="N15" s="8" t="s">
        <v>8</v>
      </c>
      <c r="O15" s="8" t="s">
        <v>8</v>
      </c>
      <c r="P15" s="29">
        <v>276.856843877735</v>
      </c>
    </row>
    <row r="16" spans="1:16" ht="12.75">
      <c r="A16" s="47" t="s">
        <v>36</v>
      </c>
      <c r="B16" s="8">
        <v>15</v>
      </c>
      <c r="C16" s="8" t="s">
        <v>7</v>
      </c>
      <c r="D16" s="8">
        <v>57</v>
      </c>
      <c r="E16" s="8">
        <v>60</v>
      </c>
      <c r="F16" s="8">
        <v>67.5</v>
      </c>
      <c r="G16" s="8">
        <v>32.5</v>
      </c>
      <c r="H16" s="8">
        <v>87.5</v>
      </c>
      <c r="I16" s="9">
        <v>187.5</v>
      </c>
      <c r="J16" s="8" t="s">
        <v>8</v>
      </c>
      <c r="K16" s="8" t="s">
        <v>37</v>
      </c>
      <c r="L16" s="8" t="s">
        <v>8</v>
      </c>
      <c r="M16" s="8" t="s">
        <v>8</v>
      </c>
      <c r="N16" s="8" t="s">
        <v>8</v>
      </c>
      <c r="O16" s="8" t="s">
        <v>8</v>
      </c>
      <c r="P16" s="29">
        <v>256.7372067389117</v>
      </c>
    </row>
    <row r="17" spans="1:16" ht="12.75">
      <c r="A17" s="47" t="s">
        <v>38</v>
      </c>
      <c r="B17" s="8">
        <v>15</v>
      </c>
      <c r="C17" s="8" t="s">
        <v>7</v>
      </c>
      <c r="D17" s="8">
        <v>65.6</v>
      </c>
      <c r="E17" s="8">
        <v>67.5</v>
      </c>
      <c r="F17" s="8">
        <v>130</v>
      </c>
      <c r="G17" s="8">
        <v>57.5</v>
      </c>
      <c r="H17" s="8">
        <v>142.5</v>
      </c>
      <c r="I17" s="9">
        <v>330</v>
      </c>
      <c r="J17" s="8" t="s">
        <v>8</v>
      </c>
      <c r="K17" s="8" t="s">
        <v>39</v>
      </c>
      <c r="L17" s="8" t="s">
        <v>8</v>
      </c>
      <c r="M17" s="8" t="s">
        <v>8</v>
      </c>
      <c r="N17" s="8" t="s">
        <v>8</v>
      </c>
      <c r="O17" s="8" t="s">
        <v>8</v>
      </c>
      <c r="P17" s="29">
        <v>405.75904133938315</v>
      </c>
    </row>
    <row r="18" spans="1:16" ht="12.75">
      <c r="A18" s="47" t="s">
        <v>40</v>
      </c>
      <c r="B18" s="8">
        <v>25</v>
      </c>
      <c r="C18" s="8" t="s">
        <v>7</v>
      </c>
      <c r="D18" s="8">
        <v>62.8</v>
      </c>
      <c r="E18" s="8">
        <v>67.5</v>
      </c>
      <c r="F18" s="8">
        <v>75</v>
      </c>
      <c r="G18" s="8">
        <v>72.5</v>
      </c>
      <c r="H18" s="8">
        <v>122.5</v>
      </c>
      <c r="I18" s="9">
        <v>270</v>
      </c>
      <c r="J18" s="8" t="s">
        <v>8</v>
      </c>
      <c r="K18" s="8" t="s">
        <v>8</v>
      </c>
      <c r="L18" s="8" t="s">
        <v>41</v>
      </c>
      <c r="M18" s="8" t="s">
        <v>8</v>
      </c>
      <c r="N18" s="8" t="s">
        <v>8</v>
      </c>
      <c r="O18" s="8" t="s">
        <v>8</v>
      </c>
      <c r="P18" s="29">
        <v>290.66792199357957</v>
      </c>
    </row>
    <row r="19" spans="1:16" ht="12.75">
      <c r="A19" s="47" t="s">
        <v>42</v>
      </c>
      <c r="B19" s="8">
        <v>15</v>
      </c>
      <c r="C19" s="8" t="s">
        <v>7</v>
      </c>
      <c r="D19" s="8">
        <v>63</v>
      </c>
      <c r="E19" s="8">
        <v>67.5</v>
      </c>
      <c r="F19" s="8">
        <v>60</v>
      </c>
      <c r="G19" s="8">
        <v>40</v>
      </c>
      <c r="H19" s="8">
        <v>82.5</v>
      </c>
      <c r="I19" s="9">
        <v>182.5</v>
      </c>
      <c r="J19" s="8" t="s">
        <v>8</v>
      </c>
      <c r="K19" s="8" t="s">
        <v>43</v>
      </c>
      <c r="L19" s="8" t="s">
        <v>8</v>
      </c>
      <c r="M19" s="8" t="s">
        <v>8</v>
      </c>
      <c r="N19" s="8" t="s">
        <v>8</v>
      </c>
      <c r="O19" s="8" t="s">
        <v>8</v>
      </c>
      <c r="P19" s="29">
        <v>231.27673378106257</v>
      </c>
    </row>
    <row r="20" spans="1:16" ht="12.75">
      <c r="A20" s="47" t="s">
        <v>44</v>
      </c>
      <c r="B20" s="8">
        <v>41</v>
      </c>
      <c r="C20" s="8" t="s">
        <v>7</v>
      </c>
      <c r="D20" s="8">
        <v>71.4</v>
      </c>
      <c r="E20" s="8">
        <v>75</v>
      </c>
      <c r="F20" s="8">
        <v>115</v>
      </c>
      <c r="G20" s="8">
        <v>90</v>
      </c>
      <c r="H20" s="8">
        <v>130</v>
      </c>
      <c r="I20" s="9">
        <v>335</v>
      </c>
      <c r="J20" s="8" t="s">
        <v>45</v>
      </c>
      <c r="K20" s="8" t="s">
        <v>46</v>
      </c>
      <c r="L20" s="8" t="s">
        <v>8</v>
      </c>
      <c r="M20" s="8" t="s">
        <v>8</v>
      </c>
      <c r="N20" s="8" t="s">
        <v>8</v>
      </c>
      <c r="O20" s="8" t="s">
        <v>8</v>
      </c>
      <c r="P20" s="29">
        <v>332.0965552716218</v>
      </c>
    </row>
    <row r="21" spans="1:16" ht="12.75">
      <c r="A21" s="47" t="s">
        <v>47</v>
      </c>
      <c r="B21" s="8">
        <v>17</v>
      </c>
      <c r="C21" s="8" t="s">
        <v>7</v>
      </c>
      <c r="D21" s="8">
        <v>72.6</v>
      </c>
      <c r="E21" s="8">
        <v>75</v>
      </c>
      <c r="F21" s="8">
        <v>112.5</v>
      </c>
      <c r="G21" s="8">
        <v>57.5</v>
      </c>
      <c r="H21" s="8">
        <v>127.5</v>
      </c>
      <c r="I21" s="9">
        <v>297.5</v>
      </c>
      <c r="J21" s="8" t="s">
        <v>8</v>
      </c>
      <c r="K21" s="8" t="s">
        <v>48</v>
      </c>
      <c r="L21" s="8" t="s">
        <v>8</v>
      </c>
      <c r="M21" s="8" t="s">
        <v>8</v>
      </c>
      <c r="N21" s="8" t="s">
        <v>8</v>
      </c>
      <c r="O21" s="8" t="s">
        <v>8</v>
      </c>
      <c r="P21" s="29">
        <v>311.8853745326034</v>
      </c>
    </row>
    <row r="22" spans="1:16" ht="12.75">
      <c r="A22" s="47" t="s">
        <v>49</v>
      </c>
      <c r="B22" s="8">
        <v>18</v>
      </c>
      <c r="C22" s="8" t="s">
        <v>7</v>
      </c>
      <c r="D22" s="8">
        <v>81.2</v>
      </c>
      <c r="E22" s="8">
        <v>82.5</v>
      </c>
      <c r="F22" s="8">
        <v>147.5</v>
      </c>
      <c r="G22" s="8">
        <v>65</v>
      </c>
      <c r="H22" s="8">
        <v>145</v>
      </c>
      <c r="I22" s="9">
        <v>357.5</v>
      </c>
      <c r="J22" s="8" t="s">
        <v>8</v>
      </c>
      <c r="K22" s="8" t="s">
        <v>50</v>
      </c>
      <c r="L22" s="8" t="s">
        <v>51</v>
      </c>
      <c r="M22" s="8" t="s">
        <v>8</v>
      </c>
      <c r="N22" s="8" t="s">
        <v>8</v>
      </c>
      <c r="O22" s="8" t="s">
        <v>8</v>
      </c>
      <c r="P22" s="29">
        <v>343.92589275286014</v>
      </c>
    </row>
    <row r="23" spans="1:16" ht="12.75">
      <c r="A23" s="47" t="s">
        <v>52</v>
      </c>
      <c r="B23" s="8">
        <v>55</v>
      </c>
      <c r="C23" s="8" t="s">
        <v>7</v>
      </c>
      <c r="D23" s="8">
        <v>95.2</v>
      </c>
      <c r="E23" s="8" t="s">
        <v>53</v>
      </c>
      <c r="F23" s="8">
        <v>115</v>
      </c>
      <c r="G23" s="8">
        <v>72.5</v>
      </c>
      <c r="H23" s="8">
        <v>142.5</v>
      </c>
      <c r="I23" s="9">
        <v>330</v>
      </c>
      <c r="J23" s="8" t="s">
        <v>8</v>
      </c>
      <c r="K23" s="8" t="s">
        <v>54</v>
      </c>
      <c r="L23" s="8" t="s">
        <v>8</v>
      </c>
      <c r="M23" s="8" t="s">
        <v>8</v>
      </c>
      <c r="N23" s="8" t="s">
        <v>8</v>
      </c>
      <c r="O23" s="8" t="s">
        <v>8</v>
      </c>
      <c r="P23" s="29">
        <v>341.90627104627913</v>
      </c>
    </row>
    <row r="24" spans="1:16" ht="12.75">
      <c r="A24" s="47" t="s">
        <v>55</v>
      </c>
      <c r="B24" s="8">
        <v>15</v>
      </c>
      <c r="C24" s="8" t="s">
        <v>7</v>
      </c>
      <c r="D24" s="8">
        <v>140</v>
      </c>
      <c r="E24" s="8" t="s">
        <v>53</v>
      </c>
      <c r="F24" s="8">
        <v>65</v>
      </c>
      <c r="G24" s="8">
        <v>47.5</v>
      </c>
      <c r="H24" s="8">
        <v>115</v>
      </c>
      <c r="I24" s="9">
        <v>227.5</v>
      </c>
      <c r="J24" s="8" t="s">
        <v>8</v>
      </c>
      <c r="K24" s="8" t="s">
        <v>56</v>
      </c>
      <c r="L24" s="8" t="s">
        <v>8</v>
      </c>
      <c r="M24" s="8" t="s">
        <v>8</v>
      </c>
      <c r="N24" s="8" t="s">
        <v>8</v>
      </c>
      <c r="O24" s="8" t="s">
        <v>8</v>
      </c>
      <c r="P24" s="29">
        <v>208.75366086881036</v>
      </c>
    </row>
    <row r="25" spans="15:16" ht="12.75">
      <c r="O25" s="27"/>
      <c r="P25" s="28"/>
    </row>
    <row r="26" spans="1:16" ht="20.25" customHeight="1">
      <c r="A26" s="56"/>
      <c r="B26" s="56"/>
      <c r="C26" s="56"/>
      <c r="D26" s="56"/>
      <c r="E26" s="56"/>
      <c r="F26" s="56"/>
      <c r="G26" s="56"/>
      <c r="H26" s="56"/>
      <c r="I26" s="56"/>
      <c r="O26" s="27"/>
      <c r="P26" s="28"/>
    </row>
    <row r="27" spans="1:9" ht="12.75">
      <c r="A27" s="56"/>
      <c r="B27" s="56"/>
      <c r="C27" s="56"/>
      <c r="D27" s="56"/>
      <c r="E27" s="56"/>
      <c r="F27" s="56"/>
      <c r="G27" s="56"/>
      <c r="H27" s="56"/>
      <c r="I27" s="56"/>
    </row>
  </sheetData>
  <mergeCells count="3">
    <mergeCell ref="J1:L1"/>
    <mergeCell ref="M1:O1"/>
    <mergeCell ref="A26:I27"/>
  </mergeCells>
  <conditionalFormatting sqref="F2:I24">
    <cfRule type="cellIs" priority="1" dxfId="0" operator="lessThan" stopIfTrue="1">
      <formula>0</formula>
    </cfRule>
  </conditionalFormatting>
  <conditionalFormatting sqref="P2">
    <cfRule type="cellIs" priority="2" dxfId="1" operator="equal" stopIfTrue="1">
      <formula>#REF!</formula>
    </cfRule>
  </conditionalFormatting>
  <dataValidations count="3">
    <dataValidation allowBlank="1" showInputMessage="1" showErrorMessage="1" promptTitle="Major Division 1" prompt="Enter State, Region, etc.&#10;This will be copied to the Lifting and Results sheets" sqref="J1 M1"/>
    <dataValidation allowBlank="1" showInputMessage="1" showErrorMessage="1" prompt="Don't delete this row.  It's OK to hide columns, change width or sort this sheet for easier printing." sqref="A2:I2 P2"/>
    <dataValidation allowBlank="1" showInputMessage="1" showErrorMessage="1" promptTitle="Major Division 2" prompt="Enter State, Region, etc.&#10;This will be copied to the Lifting and Results sheets" sqref="N1:O1"/>
  </dataValidations>
  <printOptions horizontalCentered="1" verticalCentered="1"/>
  <pageMargins left="0.75" right="0.75" top="1" bottom="1" header="0.5" footer="0.5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ySplit="2" topLeftCell="BM3" activePane="bottomLeft" state="frozen"/>
      <selection pane="topLeft" activeCell="A1" sqref="A1"/>
      <selection pane="bottomLeft" activeCell="K21" sqref="K21"/>
    </sheetView>
  </sheetViews>
  <sheetFormatPr defaultColWidth="9.140625" defaultRowHeight="12.75"/>
  <cols>
    <col min="1" max="1" width="17.7109375" style="0" bestFit="1" customWidth="1"/>
    <col min="2" max="2" width="4.140625" style="0" bestFit="1" customWidth="1"/>
    <col min="3" max="3" width="3.7109375" style="0" bestFit="1" customWidth="1"/>
    <col min="4" max="4" width="6.00390625" style="0" bestFit="1" customWidth="1"/>
    <col min="5" max="5" width="5.8515625" style="0" bestFit="1" customWidth="1"/>
    <col min="6" max="7" width="6.00390625" style="0" bestFit="1" customWidth="1"/>
    <col min="8" max="8" width="7.57421875" style="0" customWidth="1"/>
    <col min="9" max="9" width="5.421875" style="0" bestFit="1" customWidth="1"/>
    <col min="10" max="10" width="9.28125" style="0" bestFit="1" customWidth="1"/>
    <col min="11" max="11" width="10.28125" style="0" bestFit="1" customWidth="1"/>
    <col min="12" max="12" width="8.8515625" style="0" bestFit="1" customWidth="1"/>
    <col min="13" max="13" width="8.140625" style="0" bestFit="1" customWidth="1"/>
    <col min="14" max="14" width="15.7109375" style="0" bestFit="1" customWidth="1"/>
    <col min="15" max="15" width="9.421875" style="0" bestFit="1" customWidth="1"/>
    <col min="16" max="16" width="8.28125" style="0" bestFit="1" customWidth="1"/>
  </cols>
  <sheetData>
    <row r="1" spans="1:16" s="12" customFormat="1" ht="28.5" customHeight="1">
      <c r="A1" s="10">
        <v>39536</v>
      </c>
      <c r="B1" s="23" t="s">
        <v>57</v>
      </c>
      <c r="C1" s="22"/>
      <c r="D1" s="11"/>
      <c r="E1" s="11"/>
      <c r="F1" s="11"/>
      <c r="G1" s="11"/>
      <c r="H1" s="11"/>
      <c r="I1" s="11"/>
      <c r="J1" s="53" t="s">
        <v>58</v>
      </c>
      <c r="K1" s="54"/>
      <c r="L1" s="55"/>
      <c r="M1" s="53" t="s">
        <v>237</v>
      </c>
      <c r="N1" s="54"/>
      <c r="O1" s="55"/>
      <c r="P1" s="30"/>
    </row>
    <row r="2" spans="1:16" s="5" customFormat="1" ht="24.75" thickBot="1">
      <c r="A2" s="39" t="s">
        <v>0</v>
      </c>
      <c r="B2" s="40" t="s">
        <v>1</v>
      </c>
      <c r="C2" s="40" t="s">
        <v>2</v>
      </c>
      <c r="D2" s="40" t="str">
        <f>'[2]Lifting'!F8</f>
        <v>BWt (Lb)</v>
      </c>
      <c r="E2" s="40" t="str">
        <f>'[2]Lifting'!G8</f>
        <v>WtCls (Lb)</v>
      </c>
      <c r="F2" s="14" t="s">
        <v>213</v>
      </c>
      <c r="G2" s="14" t="s">
        <v>214</v>
      </c>
      <c r="H2" s="14" t="s">
        <v>215</v>
      </c>
      <c r="I2" s="15" t="s">
        <v>216</v>
      </c>
      <c r="J2" s="41" t="s">
        <v>3</v>
      </c>
      <c r="K2" s="41" t="s">
        <v>4</v>
      </c>
      <c r="L2" s="41" t="s">
        <v>238</v>
      </c>
      <c r="M2" s="41" t="s">
        <v>3</v>
      </c>
      <c r="N2" s="41" t="s">
        <v>4</v>
      </c>
      <c r="O2" s="41" t="s">
        <v>238</v>
      </c>
      <c r="P2" s="24" t="s">
        <v>255</v>
      </c>
    </row>
    <row r="3" spans="1:18" s="6" customFormat="1" ht="14.25" customHeight="1">
      <c r="A3" s="42" t="s">
        <v>59</v>
      </c>
      <c r="B3" s="43">
        <v>17</v>
      </c>
      <c r="C3" s="43" t="s">
        <v>60</v>
      </c>
      <c r="D3" s="43">
        <v>107.5</v>
      </c>
      <c r="E3" s="43">
        <v>114</v>
      </c>
      <c r="F3" s="43">
        <v>97.5</v>
      </c>
      <c r="G3" s="43">
        <v>72.5</v>
      </c>
      <c r="H3" s="43">
        <v>125</v>
      </c>
      <c r="I3" s="44">
        <v>295</v>
      </c>
      <c r="J3" s="43" t="s">
        <v>8</v>
      </c>
      <c r="K3" s="43" t="s">
        <v>61</v>
      </c>
      <c r="L3" s="43" t="s">
        <v>8</v>
      </c>
      <c r="M3" s="43" t="s">
        <v>8</v>
      </c>
      <c r="N3" s="43" t="s">
        <v>8</v>
      </c>
      <c r="O3" s="43" t="s">
        <v>8</v>
      </c>
      <c r="P3" s="45">
        <v>335.0666667662831</v>
      </c>
      <c r="Q3" s="7" t="s">
        <v>8</v>
      </c>
      <c r="R3" s="7" t="s">
        <v>8</v>
      </c>
    </row>
    <row r="4" spans="1:18" s="6" customFormat="1" ht="14.25" customHeight="1">
      <c r="A4" s="42" t="s">
        <v>62</v>
      </c>
      <c r="B4" s="43">
        <v>15</v>
      </c>
      <c r="C4" s="43" t="s">
        <v>60</v>
      </c>
      <c r="D4" s="43">
        <v>111.5</v>
      </c>
      <c r="E4" s="43">
        <v>114</v>
      </c>
      <c r="F4" s="43">
        <v>85</v>
      </c>
      <c r="G4" s="43">
        <v>52.5</v>
      </c>
      <c r="H4" s="43">
        <v>130</v>
      </c>
      <c r="I4" s="44">
        <v>267.5</v>
      </c>
      <c r="J4" s="43" t="s">
        <v>8</v>
      </c>
      <c r="K4" s="43" t="s">
        <v>63</v>
      </c>
      <c r="L4" s="43" t="s">
        <v>8</v>
      </c>
      <c r="M4" s="43" t="s">
        <v>8</v>
      </c>
      <c r="N4" s="43" t="s">
        <v>8</v>
      </c>
      <c r="O4" s="43" t="s">
        <v>8</v>
      </c>
      <c r="P4" s="45">
        <v>318.9950966553803</v>
      </c>
      <c r="Q4" s="7" t="s">
        <v>8</v>
      </c>
      <c r="R4" s="7" t="s">
        <v>8</v>
      </c>
    </row>
    <row r="5" spans="1:18" s="6" customFormat="1" ht="14.25" customHeight="1">
      <c r="A5" s="42" t="s">
        <v>64</v>
      </c>
      <c r="B5" s="43">
        <v>14</v>
      </c>
      <c r="C5" s="43" t="s">
        <v>60</v>
      </c>
      <c r="D5" s="43">
        <v>106.5</v>
      </c>
      <c r="E5" s="43">
        <v>114</v>
      </c>
      <c r="F5" s="43">
        <v>82.5</v>
      </c>
      <c r="G5" s="43">
        <v>45</v>
      </c>
      <c r="H5" s="43">
        <v>102.5</v>
      </c>
      <c r="I5" s="44">
        <v>230</v>
      </c>
      <c r="J5" s="43" t="s">
        <v>8</v>
      </c>
      <c r="K5" s="43" t="s">
        <v>65</v>
      </c>
      <c r="L5" s="43" t="s">
        <v>8</v>
      </c>
      <c r="M5" s="43" t="s">
        <v>8</v>
      </c>
      <c r="N5" s="43" t="s">
        <v>8</v>
      </c>
      <c r="O5" s="43" t="s">
        <v>8</v>
      </c>
      <c r="P5" s="45">
        <v>307.1670732042718</v>
      </c>
      <c r="Q5" s="7" t="s">
        <v>8</v>
      </c>
      <c r="R5" s="7" t="s">
        <v>8</v>
      </c>
    </row>
    <row r="6" spans="1:18" s="6" customFormat="1" ht="14.25" customHeight="1">
      <c r="A6" s="42" t="s">
        <v>66</v>
      </c>
      <c r="B6" s="43">
        <v>14</v>
      </c>
      <c r="C6" s="43" t="s">
        <v>60</v>
      </c>
      <c r="D6" s="43">
        <v>105</v>
      </c>
      <c r="E6" s="43">
        <v>114</v>
      </c>
      <c r="F6" s="43">
        <v>60</v>
      </c>
      <c r="G6" s="43">
        <v>42.5</v>
      </c>
      <c r="H6" s="43">
        <v>87.5</v>
      </c>
      <c r="I6" s="44">
        <v>190</v>
      </c>
      <c r="J6" s="43" t="s">
        <v>8</v>
      </c>
      <c r="K6" s="43" t="s">
        <v>8</v>
      </c>
      <c r="L6" s="43" t="s">
        <v>8</v>
      </c>
      <c r="M6" s="43" t="s">
        <v>8</v>
      </c>
      <c r="N6" s="43" t="s">
        <v>245</v>
      </c>
      <c r="O6" s="43" t="s">
        <v>8</v>
      </c>
      <c r="P6" s="45">
        <v>265.62003998757797</v>
      </c>
      <c r="Q6" s="7" t="s">
        <v>8</v>
      </c>
      <c r="R6" s="7" t="s">
        <v>8</v>
      </c>
    </row>
    <row r="7" spans="1:16" s="6" customFormat="1" ht="14.25" customHeight="1">
      <c r="A7" s="42" t="s">
        <v>67</v>
      </c>
      <c r="B7" s="43">
        <v>16</v>
      </c>
      <c r="C7" s="43" t="s">
        <v>60</v>
      </c>
      <c r="D7" s="43">
        <v>122</v>
      </c>
      <c r="E7" s="43">
        <v>123</v>
      </c>
      <c r="F7" s="43">
        <v>107.5</v>
      </c>
      <c r="G7" s="43">
        <v>70</v>
      </c>
      <c r="H7" s="43">
        <v>115</v>
      </c>
      <c r="I7" s="44">
        <v>292.5</v>
      </c>
      <c r="J7" s="43" t="s">
        <v>8</v>
      </c>
      <c r="K7" s="43" t="s">
        <v>68</v>
      </c>
      <c r="L7" s="43" t="s">
        <v>8</v>
      </c>
      <c r="M7" s="43" t="s">
        <v>8</v>
      </c>
      <c r="N7" s="43" t="s">
        <v>8</v>
      </c>
      <c r="O7" s="43" t="s">
        <v>8</v>
      </c>
      <c r="P7" s="45">
        <v>309.63102395599213</v>
      </c>
    </row>
    <row r="8" spans="1:16" s="6" customFormat="1" ht="14.25" customHeight="1">
      <c r="A8" s="42" t="s">
        <v>69</v>
      </c>
      <c r="B8" s="43">
        <v>47</v>
      </c>
      <c r="C8" s="43" t="s">
        <v>60</v>
      </c>
      <c r="D8" s="43">
        <v>131.5</v>
      </c>
      <c r="E8" s="43">
        <v>132</v>
      </c>
      <c r="F8" s="43">
        <v>120</v>
      </c>
      <c r="G8" s="43">
        <v>105</v>
      </c>
      <c r="H8" s="43">
        <v>165</v>
      </c>
      <c r="I8" s="44">
        <v>390</v>
      </c>
      <c r="J8" s="43" t="s">
        <v>8</v>
      </c>
      <c r="K8" s="43" t="s">
        <v>70</v>
      </c>
      <c r="L8" s="43" t="s">
        <v>8</v>
      </c>
      <c r="M8" s="43" t="s">
        <v>8</v>
      </c>
      <c r="N8" s="43" t="s">
        <v>8</v>
      </c>
      <c r="O8" s="43" t="s">
        <v>8</v>
      </c>
      <c r="P8" s="45">
        <v>371.11774583868004</v>
      </c>
    </row>
    <row r="9" spans="1:16" s="6" customFormat="1" ht="14.25" customHeight="1">
      <c r="A9" s="42" t="s">
        <v>71</v>
      </c>
      <c r="B9" s="43">
        <v>18</v>
      </c>
      <c r="C9" s="43" t="s">
        <v>60</v>
      </c>
      <c r="D9" s="43">
        <v>148</v>
      </c>
      <c r="E9" s="43">
        <v>148</v>
      </c>
      <c r="F9" s="43">
        <v>170</v>
      </c>
      <c r="G9" s="43">
        <v>110</v>
      </c>
      <c r="H9" s="43">
        <v>200</v>
      </c>
      <c r="I9" s="44">
        <v>480</v>
      </c>
      <c r="J9" s="43" t="s">
        <v>8</v>
      </c>
      <c r="K9" s="43" t="s">
        <v>72</v>
      </c>
      <c r="L9" s="43" t="s">
        <v>8</v>
      </c>
      <c r="M9" s="43" t="s">
        <v>8</v>
      </c>
      <c r="N9" s="43" t="s">
        <v>8</v>
      </c>
      <c r="O9" s="43" t="s">
        <v>8</v>
      </c>
      <c r="P9" s="45">
        <v>402.22510110517396</v>
      </c>
    </row>
    <row r="10" spans="1:16" s="6" customFormat="1" ht="14.25" customHeight="1">
      <c r="A10" s="42" t="s">
        <v>73</v>
      </c>
      <c r="B10" s="43">
        <v>54</v>
      </c>
      <c r="C10" s="43" t="s">
        <v>60</v>
      </c>
      <c r="D10" s="43">
        <v>146</v>
      </c>
      <c r="E10" s="43">
        <v>148</v>
      </c>
      <c r="F10" s="43">
        <v>167.5</v>
      </c>
      <c r="G10" s="43">
        <v>95</v>
      </c>
      <c r="H10" s="43">
        <v>200</v>
      </c>
      <c r="I10" s="44">
        <v>462.5</v>
      </c>
      <c r="J10" s="43" t="s">
        <v>8</v>
      </c>
      <c r="K10" s="43" t="s">
        <v>8</v>
      </c>
      <c r="L10" s="43" t="s">
        <v>8</v>
      </c>
      <c r="M10" s="43" t="s">
        <v>8</v>
      </c>
      <c r="N10" s="43" t="s">
        <v>242</v>
      </c>
      <c r="O10" s="43" t="s">
        <v>8</v>
      </c>
      <c r="P10" s="45">
        <v>436.0168533128246</v>
      </c>
    </row>
    <row r="11" spans="1:16" s="6" customFormat="1" ht="14.25" customHeight="1">
      <c r="A11" s="42" t="s">
        <v>74</v>
      </c>
      <c r="B11" s="43">
        <v>18</v>
      </c>
      <c r="C11" s="43" t="s">
        <v>60</v>
      </c>
      <c r="D11" s="43">
        <v>143</v>
      </c>
      <c r="E11" s="43">
        <v>148</v>
      </c>
      <c r="F11" s="43">
        <v>160</v>
      </c>
      <c r="G11" s="43">
        <v>97.5</v>
      </c>
      <c r="H11" s="43">
        <v>182.5</v>
      </c>
      <c r="I11" s="44">
        <v>440</v>
      </c>
      <c r="J11" s="43" t="s">
        <v>8</v>
      </c>
      <c r="K11" s="43" t="s">
        <v>75</v>
      </c>
      <c r="L11" s="43" t="s">
        <v>239</v>
      </c>
      <c r="M11" s="43" t="s">
        <v>8</v>
      </c>
      <c r="N11" s="43" t="s">
        <v>8</v>
      </c>
      <c r="O11" s="43" t="s">
        <v>8</v>
      </c>
      <c r="P11" s="45">
        <v>371.53061250681594</v>
      </c>
    </row>
    <row r="12" spans="1:16" s="6" customFormat="1" ht="14.25" customHeight="1">
      <c r="A12" s="42" t="s">
        <v>76</v>
      </c>
      <c r="B12" s="43">
        <v>64</v>
      </c>
      <c r="C12" s="43" t="s">
        <v>60</v>
      </c>
      <c r="D12" s="43">
        <v>146.5</v>
      </c>
      <c r="E12" s="43">
        <v>148</v>
      </c>
      <c r="F12" s="43">
        <v>125</v>
      </c>
      <c r="G12" s="43">
        <v>87.5</v>
      </c>
      <c r="H12" s="43">
        <v>145</v>
      </c>
      <c r="I12" s="44">
        <v>357.5</v>
      </c>
      <c r="J12" s="43" t="s">
        <v>8</v>
      </c>
      <c r="K12" s="43" t="s">
        <v>77</v>
      </c>
      <c r="L12" s="43" t="s">
        <v>8</v>
      </c>
      <c r="M12" s="43" t="s">
        <v>8</v>
      </c>
      <c r="N12" s="43" t="s">
        <v>8</v>
      </c>
      <c r="O12" s="43" t="s">
        <v>8</v>
      </c>
      <c r="P12" s="45">
        <v>421.7415813729665</v>
      </c>
    </row>
    <row r="13" spans="1:16" s="6" customFormat="1" ht="14.25" customHeight="1">
      <c r="A13" s="42" t="s">
        <v>79</v>
      </c>
      <c r="B13" s="43">
        <v>23</v>
      </c>
      <c r="C13" s="43" t="s">
        <v>60</v>
      </c>
      <c r="D13" s="43">
        <v>147.5</v>
      </c>
      <c r="E13" s="43">
        <v>148</v>
      </c>
      <c r="F13" s="43">
        <v>0</v>
      </c>
      <c r="G13" s="43">
        <v>60</v>
      </c>
      <c r="H13" s="43">
        <v>110</v>
      </c>
      <c r="I13" s="44">
        <v>0</v>
      </c>
      <c r="J13" s="43" t="s">
        <v>8</v>
      </c>
      <c r="K13" s="43" t="s">
        <v>8</v>
      </c>
      <c r="L13" s="43" t="s">
        <v>212</v>
      </c>
      <c r="M13" s="43" t="s">
        <v>8</v>
      </c>
      <c r="N13" s="43" t="s">
        <v>8</v>
      </c>
      <c r="O13" s="43" t="s">
        <v>8</v>
      </c>
      <c r="P13" s="45">
        <v>0</v>
      </c>
    </row>
    <row r="14" spans="1:18" s="6" customFormat="1" ht="14.25" customHeight="1">
      <c r="A14" s="42" t="s">
        <v>78</v>
      </c>
      <c r="B14" s="43">
        <v>16</v>
      </c>
      <c r="C14" s="43" t="s">
        <v>60</v>
      </c>
      <c r="D14" s="43">
        <v>145</v>
      </c>
      <c r="E14" s="43">
        <v>148</v>
      </c>
      <c r="F14" s="43">
        <v>0</v>
      </c>
      <c r="G14" s="43">
        <v>112.5</v>
      </c>
      <c r="H14" s="43">
        <v>157.5</v>
      </c>
      <c r="I14" s="44">
        <v>0</v>
      </c>
      <c r="J14" s="43" t="s">
        <v>8</v>
      </c>
      <c r="K14" s="43" t="s">
        <v>212</v>
      </c>
      <c r="L14" s="43" t="s">
        <v>8</v>
      </c>
      <c r="M14" s="43" t="s">
        <v>8</v>
      </c>
      <c r="N14" s="43" t="s">
        <v>8</v>
      </c>
      <c r="O14" s="43" t="s">
        <v>8</v>
      </c>
      <c r="P14" s="45">
        <v>0</v>
      </c>
      <c r="Q14" s="7" t="s">
        <v>8</v>
      </c>
      <c r="R14" s="7" t="s">
        <v>8</v>
      </c>
    </row>
    <row r="15" spans="1:16" s="6" customFormat="1" ht="14.25" customHeight="1">
      <c r="A15" s="42" t="s">
        <v>80</v>
      </c>
      <c r="B15" s="43">
        <v>37</v>
      </c>
      <c r="C15" s="43" t="s">
        <v>60</v>
      </c>
      <c r="D15" s="43">
        <v>163.5</v>
      </c>
      <c r="E15" s="43">
        <v>165</v>
      </c>
      <c r="F15" s="43">
        <v>242.5</v>
      </c>
      <c r="G15" s="43">
        <v>200</v>
      </c>
      <c r="H15" s="43">
        <v>205</v>
      </c>
      <c r="I15" s="44">
        <v>647.5</v>
      </c>
      <c r="J15" s="43" t="s">
        <v>211</v>
      </c>
      <c r="K15" s="43" t="s">
        <v>8</v>
      </c>
      <c r="L15" s="43" t="s">
        <v>8</v>
      </c>
      <c r="M15" s="43" t="s">
        <v>8</v>
      </c>
      <c r="N15" s="43" t="s">
        <v>8</v>
      </c>
      <c r="O15" s="43" t="s">
        <v>8</v>
      </c>
      <c r="P15" s="45">
        <v>465.0297071609574</v>
      </c>
    </row>
    <row r="16" spans="1:18" s="6" customFormat="1" ht="14.25" customHeight="1">
      <c r="A16" s="42" t="s">
        <v>83</v>
      </c>
      <c r="B16" s="43">
        <v>19</v>
      </c>
      <c r="C16" s="43" t="s">
        <v>60</v>
      </c>
      <c r="D16" s="43">
        <v>162</v>
      </c>
      <c r="E16" s="43">
        <v>165</v>
      </c>
      <c r="F16" s="43">
        <v>185</v>
      </c>
      <c r="G16" s="43">
        <v>125</v>
      </c>
      <c r="H16" s="43">
        <v>227.5</v>
      </c>
      <c r="I16" s="44">
        <v>537.5</v>
      </c>
      <c r="J16" s="43" t="s">
        <v>8</v>
      </c>
      <c r="K16" s="43" t="s">
        <v>8</v>
      </c>
      <c r="L16" s="43" t="s">
        <v>8</v>
      </c>
      <c r="M16" s="43" t="s">
        <v>8</v>
      </c>
      <c r="N16" s="43" t="s">
        <v>8</v>
      </c>
      <c r="O16" s="43" t="s">
        <v>241</v>
      </c>
      <c r="P16" s="45">
        <v>404.1123168124118</v>
      </c>
      <c r="Q16" s="7" t="s">
        <v>8</v>
      </c>
      <c r="R16" s="7" t="s">
        <v>8</v>
      </c>
    </row>
    <row r="17" spans="1:18" s="6" customFormat="1" ht="14.25" customHeight="1">
      <c r="A17" s="42" t="s">
        <v>82</v>
      </c>
      <c r="B17" s="43">
        <v>25</v>
      </c>
      <c r="C17" s="43" t="s">
        <v>60</v>
      </c>
      <c r="D17" s="43">
        <v>160</v>
      </c>
      <c r="E17" s="43">
        <v>165</v>
      </c>
      <c r="F17" s="43">
        <v>160</v>
      </c>
      <c r="G17" s="43">
        <v>130</v>
      </c>
      <c r="H17" s="43">
        <v>205</v>
      </c>
      <c r="I17" s="44">
        <v>495</v>
      </c>
      <c r="J17" s="43" t="s">
        <v>8</v>
      </c>
      <c r="K17" s="43" t="s">
        <v>8</v>
      </c>
      <c r="L17" s="43" t="s">
        <v>241</v>
      </c>
      <c r="M17" s="43" t="s">
        <v>8</v>
      </c>
      <c r="N17" s="43" t="s">
        <v>8</v>
      </c>
      <c r="O17" s="43" t="s">
        <v>8</v>
      </c>
      <c r="P17" s="45">
        <v>361.0723103595277</v>
      </c>
      <c r="Q17" s="7" t="s">
        <v>8</v>
      </c>
      <c r="R17" s="7" t="s">
        <v>8</v>
      </c>
    </row>
    <row r="18" spans="1:16" s="6" customFormat="1" ht="14.25" customHeight="1">
      <c r="A18" s="42" t="s">
        <v>84</v>
      </c>
      <c r="B18" s="43">
        <v>16</v>
      </c>
      <c r="C18" s="43" t="s">
        <v>60</v>
      </c>
      <c r="D18" s="43">
        <v>158</v>
      </c>
      <c r="E18" s="43">
        <v>165</v>
      </c>
      <c r="F18" s="43">
        <v>142.5</v>
      </c>
      <c r="G18" s="43">
        <v>105</v>
      </c>
      <c r="H18" s="43">
        <v>187.5</v>
      </c>
      <c r="I18" s="44">
        <v>435</v>
      </c>
      <c r="J18" s="43" t="s">
        <v>8</v>
      </c>
      <c r="K18" s="43" t="s">
        <v>210</v>
      </c>
      <c r="L18" s="43" t="s">
        <v>8</v>
      </c>
      <c r="M18" s="43" t="s">
        <v>8</v>
      </c>
      <c r="N18" s="43" t="s">
        <v>8</v>
      </c>
      <c r="O18" s="43" t="s">
        <v>8</v>
      </c>
      <c r="P18" s="45">
        <v>361.88645578466515</v>
      </c>
    </row>
    <row r="19" spans="1:16" s="6" customFormat="1" ht="14.25" customHeight="1">
      <c r="A19" s="42" t="s">
        <v>85</v>
      </c>
      <c r="B19" s="43">
        <v>15</v>
      </c>
      <c r="C19" s="43" t="s">
        <v>60</v>
      </c>
      <c r="D19" s="43">
        <v>155</v>
      </c>
      <c r="E19" s="43">
        <v>165</v>
      </c>
      <c r="F19" s="43">
        <v>107.5</v>
      </c>
      <c r="G19" s="43">
        <v>77.5</v>
      </c>
      <c r="H19" s="43">
        <v>150</v>
      </c>
      <c r="I19" s="44">
        <v>335</v>
      </c>
      <c r="J19" s="43" t="s">
        <v>8</v>
      </c>
      <c r="K19" s="43" t="s">
        <v>209</v>
      </c>
      <c r="L19" s="43" t="s">
        <v>8</v>
      </c>
      <c r="M19" s="43" t="s">
        <v>8</v>
      </c>
      <c r="N19" s="43" t="s">
        <v>8</v>
      </c>
      <c r="O19" s="43" t="s">
        <v>8</v>
      </c>
      <c r="P19" s="45">
        <v>295.2446281690763</v>
      </c>
    </row>
    <row r="20" spans="1:18" s="6" customFormat="1" ht="14.25" customHeight="1">
      <c r="A20" s="42" t="s">
        <v>87</v>
      </c>
      <c r="B20" s="43">
        <v>14</v>
      </c>
      <c r="C20" s="43" t="s">
        <v>60</v>
      </c>
      <c r="D20" s="43">
        <v>164.5</v>
      </c>
      <c r="E20" s="43">
        <v>165</v>
      </c>
      <c r="F20" s="43">
        <v>115</v>
      </c>
      <c r="G20" s="43">
        <v>47.5</v>
      </c>
      <c r="H20" s="43">
        <v>137.5</v>
      </c>
      <c r="I20" s="44">
        <v>300</v>
      </c>
      <c r="J20" s="43" t="s">
        <v>8</v>
      </c>
      <c r="K20" s="43" t="s">
        <v>8</v>
      </c>
      <c r="L20" s="43" t="s">
        <v>8</v>
      </c>
      <c r="M20" s="43" t="s">
        <v>8</v>
      </c>
      <c r="N20" s="43" t="s">
        <v>246</v>
      </c>
      <c r="O20" s="43" t="s">
        <v>8</v>
      </c>
      <c r="P20" s="45">
        <v>263.87758583299393</v>
      </c>
      <c r="Q20" s="7" t="s">
        <v>8</v>
      </c>
      <c r="R20" s="7" t="s">
        <v>8</v>
      </c>
    </row>
    <row r="21" spans="1:16" s="6" customFormat="1" ht="14.25" customHeight="1">
      <c r="A21" s="48" t="s">
        <v>86</v>
      </c>
      <c r="B21" s="43">
        <v>56</v>
      </c>
      <c r="C21" s="43" t="s">
        <v>60</v>
      </c>
      <c r="D21" s="43">
        <v>153.5</v>
      </c>
      <c r="E21" s="43">
        <v>165</v>
      </c>
      <c r="F21" s="43">
        <v>100</v>
      </c>
      <c r="G21" s="43">
        <v>75</v>
      </c>
      <c r="H21" s="43">
        <v>125</v>
      </c>
      <c r="I21" s="44">
        <v>300</v>
      </c>
      <c r="J21" s="43" t="s">
        <v>8</v>
      </c>
      <c r="K21" s="43" t="s">
        <v>8</v>
      </c>
      <c r="L21" s="43" t="s">
        <v>8</v>
      </c>
      <c r="M21" s="43" t="s">
        <v>8</v>
      </c>
      <c r="N21" s="43" t="s">
        <v>243</v>
      </c>
      <c r="O21" s="43" t="s">
        <v>8</v>
      </c>
      <c r="P21" s="45">
        <v>281.2712785313271</v>
      </c>
    </row>
    <row r="22" spans="1:16" s="6" customFormat="1" ht="14.25" customHeight="1">
      <c r="A22" s="48" t="s">
        <v>81</v>
      </c>
      <c r="B22" s="43">
        <v>24</v>
      </c>
      <c r="C22" s="43" t="s">
        <v>60</v>
      </c>
      <c r="D22" s="43">
        <v>164.5</v>
      </c>
      <c r="E22" s="43">
        <v>165</v>
      </c>
      <c r="F22" s="43">
        <v>0</v>
      </c>
      <c r="G22" s="43">
        <v>142.5</v>
      </c>
      <c r="H22" s="43">
        <v>202.5</v>
      </c>
      <c r="I22" s="44">
        <v>0</v>
      </c>
      <c r="J22" s="43" t="s">
        <v>8</v>
      </c>
      <c r="K22" s="43" t="s">
        <v>8</v>
      </c>
      <c r="L22" s="43" t="s">
        <v>8</v>
      </c>
      <c r="M22" s="43" t="s">
        <v>212</v>
      </c>
      <c r="N22" s="43" t="s">
        <v>8</v>
      </c>
      <c r="O22" s="43" t="s">
        <v>8</v>
      </c>
      <c r="P22" s="45">
        <v>0</v>
      </c>
    </row>
    <row r="23" spans="1:16" s="6" customFormat="1" ht="14.25" customHeight="1">
      <c r="A23" s="48" t="s">
        <v>88</v>
      </c>
      <c r="B23" s="43">
        <v>21</v>
      </c>
      <c r="C23" s="43" t="s">
        <v>60</v>
      </c>
      <c r="D23" s="43">
        <v>179</v>
      </c>
      <c r="E23" s="43">
        <v>181</v>
      </c>
      <c r="F23" s="43">
        <v>227.5</v>
      </c>
      <c r="G23" s="43">
        <v>177.5</v>
      </c>
      <c r="H23" s="43">
        <v>280</v>
      </c>
      <c r="I23" s="44">
        <v>685</v>
      </c>
      <c r="J23" s="43" t="s">
        <v>8</v>
      </c>
      <c r="K23" s="43" t="s">
        <v>8</v>
      </c>
      <c r="L23" s="43" t="s">
        <v>8</v>
      </c>
      <c r="M23" s="43" t="s">
        <v>8</v>
      </c>
      <c r="N23" s="43" t="s">
        <v>8</v>
      </c>
      <c r="O23" s="43" t="s">
        <v>239</v>
      </c>
      <c r="P23" s="45">
        <v>472.6204155026796</v>
      </c>
    </row>
    <row r="24" spans="1:16" s="6" customFormat="1" ht="14.25" customHeight="1">
      <c r="A24" s="48" t="s">
        <v>89</v>
      </c>
      <c r="B24" s="43">
        <v>20</v>
      </c>
      <c r="C24" s="43" t="s">
        <v>60</v>
      </c>
      <c r="D24" s="43">
        <v>167.5</v>
      </c>
      <c r="E24" s="43">
        <v>181</v>
      </c>
      <c r="F24" s="43">
        <v>255</v>
      </c>
      <c r="G24" s="43">
        <v>142.5</v>
      </c>
      <c r="H24" s="43">
        <v>260</v>
      </c>
      <c r="I24" s="44">
        <v>657.5</v>
      </c>
      <c r="J24" s="43" t="s">
        <v>90</v>
      </c>
      <c r="K24" s="43" t="s">
        <v>91</v>
      </c>
      <c r="L24" s="43" t="s">
        <v>8</v>
      </c>
      <c r="M24" s="43" t="s">
        <v>8</v>
      </c>
      <c r="N24" s="43" t="s">
        <v>8</v>
      </c>
      <c r="O24" s="43" t="s">
        <v>8</v>
      </c>
      <c r="P24" s="45">
        <v>478.274579193619</v>
      </c>
    </row>
    <row r="25" spans="1:16" s="6" customFormat="1" ht="14.25" customHeight="1">
      <c r="A25" s="48" t="s">
        <v>94</v>
      </c>
      <c r="B25" s="43">
        <v>36</v>
      </c>
      <c r="C25" s="43" t="s">
        <v>60</v>
      </c>
      <c r="D25" s="43">
        <v>179</v>
      </c>
      <c r="E25" s="43">
        <v>181</v>
      </c>
      <c r="F25" s="43">
        <v>212.5</v>
      </c>
      <c r="G25" s="43">
        <v>172.5</v>
      </c>
      <c r="H25" s="43">
        <v>237.5</v>
      </c>
      <c r="I25" s="44">
        <v>622.5</v>
      </c>
      <c r="J25" s="43" t="s">
        <v>8</v>
      </c>
      <c r="K25" s="43" t="s">
        <v>8</v>
      </c>
      <c r="L25" s="43" t="s">
        <v>8</v>
      </c>
      <c r="M25" s="43" t="s">
        <v>8</v>
      </c>
      <c r="N25" s="43" t="s">
        <v>8</v>
      </c>
      <c r="O25" s="43" t="s">
        <v>240</v>
      </c>
      <c r="P25" s="45">
        <v>421.07658315502795</v>
      </c>
    </row>
    <row r="26" spans="1:16" s="6" customFormat="1" ht="14.25" customHeight="1">
      <c r="A26" s="48" t="s">
        <v>92</v>
      </c>
      <c r="B26" s="43">
        <v>31</v>
      </c>
      <c r="C26" s="43" t="s">
        <v>60</v>
      </c>
      <c r="D26" s="43">
        <v>177.5</v>
      </c>
      <c r="E26" s="43">
        <v>181</v>
      </c>
      <c r="F26" s="43">
        <v>212.5</v>
      </c>
      <c r="G26" s="43">
        <v>160</v>
      </c>
      <c r="H26" s="43">
        <v>250</v>
      </c>
      <c r="I26" s="44">
        <v>622.5</v>
      </c>
      <c r="J26" s="43" t="s">
        <v>93</v>
      </c>
      <c r="K26" s="43" t="s">
        <v>8</v>
      </c>
      <c r="L26" s="43" t="s">
        <v>8</v>
      </c>
      <c r="M26" s="43" t="s">
        <v>8</v>
      </c>
      <c r="N26" s="43" t="s">
        <v>8</v>
      </c>
      <c r="O26" s="43" t="s">
        <v>8</v>
      </c>
      <c r="P26" s="45">
        <v>423.2779005719547</v>
      </c>
    </row>
    <row r="27" spans="1:16" s="6" customFormat="1" ht="14.25" customHeight="1">
      <c r="A27" s="48" t="s">
        <v>95</v>
      </c>
      <c r="B27" s="43">
        <v>22</v>
      </c>
      <c r="C27" s="43" t="s">
        <v>60</v>
      </c>
      <c r="D27" s="43">
        <v>169</v>
      </c>
      <c r="E27" s="43">
        <v>181</v>
      </c>
      <c r="F27" s="43">
        <v>210</v>
      </c>
      <c r="G27" s="43">
        <v>172.5</v>
      </c>
      <c r="H27" s="43">
        <v>232.5</v>
      </c>
      <c r="I27" s="44">
        <v>615</v>
      </c>
      <c r="J27" s="43" t="s">
        <v>8</v>
      </c>
      <c r="K27" s="43" t="s">
        <v>8</v>
      </c>
      <c r="L27" s="43" t="s">
        <v>8</v>
      </c>
      <c r="M27" s="43" t="s">
        <v>8</v>
      </c>
      <c r="N27" s="43" t="s">
        <v>247</v>
      </c>
      <c r="O27" s="43" t="s">
        <v>8</v>
      </c>
      <c r="P27" s="45">
        <v>436.02755360754475</v>
      </c>
    </row>
    <row r="28" spans="1:16" s="6" customFormat="1" ht="14.25" customHeight="1">
      <c r="A28" s="48" t="s">
        <v>96</v>
      </c>
      <c r="B28" s="43">
        <v>20</v>
      </c>
      <c r="C28" s="43" t="s">
        <v>60</v>
      </c>
      <c r="D28" s="43">
        <v>173.5</v>
      </c>
      <c r="E28" s="43">
        <v>181</v>
      </c>
      <c r="F28" s="43">
        <v>200</v>
      </c>
      <c r="G28" s="43">
        <v>150</v>
      </c>
      <c r="H28" s="43">
        <v>237.5</v>
      </c>
      <c r="I28" s="44">
        <v>587.5</v>
      </c>
      <c r="J28" s="43" t="s">
        <v>8</v>
      </c>
      <c r="K28" s="43" t="s">
        <v>97</v>
      </c>
      <c r="L28" s="43" t="s">
        <v>8</v>
      </c>
      <c r="M28" s="43" t="s">
        <v>8</v>
      </c>
      <c r="N28" s="43" t="s">
        <v>8</v>
      </c>
      <c r="O28" s="43" t="s">
        <v>8</v>
      </c>
      <c r="P28" s="45">
        <v>417.4679311160533</v>
      </c>
    </row>
    <row r="29" spans="1:16" s="6" customFormat="1" ht="14.25" customHeight="1">
      <c r="A29" s="48" t="s">
        <v>98</v>
      </c>
      <c r="B29" s="43">
        <v>18</v>
      </c>
      <c r="C29" s="43" t="s">
        <v>60</v>
      </c>
      <c r="D29" s="43">
        <v>181.5</v>
      </c>
      <c r="E29" s="43">
        <v>181</v>
      </c>
      <c r="F29" s="43">
        <v>182.5</v>
      </c>
      <c r="G29" s="43">
        <v>162.5</v>
      </c>
      <c r="H29" s="43">
        <v>212.5</v>
      </c>
      <c r="I29" s="44">
        <v>557.5</v>
      </c>
      <c r="J29" s="43" t="s">
        <v>8</v>
      </c>
      <c r="K29" s="43" t="s">
        <v>99</v>
      </c>
      <c r="L29" s="43" t="s">
        <v>8</v>
      </c>
      <c r="M29" s="43" t="s">
        <v>8</v>
      </c>
      <c r="N29" s="43" t="s">
        <v>8</v>
      </c>
      <c r="O29" s="43" t="s">
        <v>8</v>
      </c>
      <c r="P29" s="45">
        <v>396.37765410559155</v>
      </c>
    </row>
    <row r="30" spans="1:16" s="6" customFormat="1" ht="14.25" customHeight="1">
      <c r="A30" s="48" t="s">
        <v>100</v>
      </c>
      <c r="B30" s="43">
        <v>19</v>
      </c>
      <c r="C30" s="43" t="s">
        <v>60</v>
      </c>
      <c r="D30" s="43">
        <v>180.5</v>
      </c>
      <c r="E30" s="43">
        <v>181</v>
      </c>
      <c r="F30" s="43">
        <v>197.5</v>
      </c>
      <c r="G30" s="43">
        <v>130</v>
      </c>
      <c r="H30" s="43">
        <v>227.5</v>
      </c>
      <c r="I30" s="44">
        <v>555</v>
      </c>
      <c r="J30" s="43" t="s">
        <v>8</v>
      </c>
      <c r="K30" s="43" t="s">
        <v>101</v>
      </c>
      <c r="L30" s="43" t="s">
        <v>8</v>
      </c>
      <c r="M30" s="43" t="s">
        <v>8</v>
      </c>
      <c r="N30" s="43" t="s">
        <v>8</v>
      </c>
      <c r="O30" s="43" t="s">
        <v>8</v>
      </c>
      <c r="P30" s="45">
        <v>388.4486983600505</v>
      </c>
    </row>
    <row r="31" spans="1:16" s="6" customFormat="1" ht="14.25" customHeight="1">
      <c r="A31" s="48" t="s">
        <v>102</v>
      </c>
      <c r="B31" s="43">
        <v>24</v>
      </c>
      <c r="C31" s="43" t="s">
        <v>60</v>
      </c>
      <c r="D31" s="43">
        <v>176.5</v>
      </c>
      <c r="E31" s="43">
        <v>181</v>
      </c>
      <c r="F31" s="43">
        <v>170</v>
      </c>
      <c r="G31" s="43">
        <v>142.5</v>
      </c>
      <c r="H31" s="43">
        <v>230</v>
      </c>
      <c r="I31" s="44">
        <v>542.5</v>
      </c>
      <c r="J31" s="43" t="s">
        <v>8</v>
      </c>
      <c r="K31" s="43" t="s">
        <v>8</v>
      </c>
      <c r="L31" s="43" t="s">
        <v>240</v>
      </c>
      <c r="M31" s="43" t="s">
        <v>8</v>
      </c>
      <c r="N31" s="43" t="s">
        <v>8</v>
      </c>
      <c r="O31" s="43" t="s">
        <v>8</v>
      </c>
      <c r="P31" s="45">
        <v>370.18942852724615</v>
      </c>
    </row>
    <row r="32" spans="1:16" s="6" customFormat="1" ht="14.25" customHeight="1">
      <c r="A32" s="48" t="s">
        <v>103</v>
      </c>
      <c r="B32" s="43">
        <v>14</v>
      </c>
      <c r="C32" s="43" t="s">
        <v>60</v>
      </c>
      <c r="D32" s="43">
        <v>173.5</v>
      </c>
      <c r="E32" s="43">
        <v>181</v>
      </c>
      <c r="F32" s="43">
        <v>182.5</v>
      </c>
      <c r="G32" s="43">
        <v>110</v>
      </c>
      <c r="H32" s="43">
        <v>177.5</v>
      </c>
      <c r="I32" s="44">
        <v>470</v>
      </c>
      <c r="J32" s="43" t="s">
        <v>8</v>
      </c>
      <c r="K32" s="43" t="s">
        <v>104</v>
      </c>
      <c r="L32" s="43" t="s">
        <v>8</v>
      </c>
      <c r="M32" s="43" t="s">
        <v>8</v>
      </c>
      <c r="N32" s="43" t="s">
        <v>8</v>
      </c>
      <c r="O32" s="43" t="s">
        <v>8</v>
      </c>
      <c r="P32" s="45">
        <v>398.8237322506762</v>
      </c>
    </row>
    <row r="33" spans="1:16" s="6" customFormat="1" ht="14.25" customHeight="1">
      <c r="A33" s="48" t="s">
        <v>105</v>
      </c>
      <c r="B33" s="43">
        <v>29</v>
      </c>
      <c r="C33" s="43" t="s">
        <v>60</v>
      </c>
      <c r="D33" s="43">
        <v>171.5</v>
      </c>
      <c r="E33" s="43">
        <v>181</v>
      </c>
      <c r="F33" s="43">
        <v>155</v>
      </c>
      <c r="G33" s="43">
        <v>115</v>
      </c>
      <c r="H33" s="43">
        <v>195</v>
      </c>
      <c r="I33" s="44">
        <v>465</v>
      </c>
      <c r="J33" s="43" t="s">
        <v>8</v>
      </c>
      <c r="K33" s="43" t="s">
        <v>8</v>
      </c>
      <c r="L33" s="43" t="s">
        <v>248</v>
      </c>
      <c r="M33" s="43" t="s">
        <v>8</v>
      </c>
      <c r="N33" s="43" t="s">
        <v>8</v>
      </c>
      <c r="O33" s="43" t="s">
        <v>8</v>
      </c>
      <c r="P33" s="45">
        <v>323.2360851186149</v>
      </c>
    </row>
    <row r="34" spans="1:16" s="6" customFormat="1" ht="14.25" customHeight="1">
      <c r="A34" s="48" t="s">
        <v>106</v>
      </c>
      <c r="B34" s="43">
        <v>17</v>
      </c>
      <c r="C34" s="43" t="s">
        <v>60</v>
      </c>
      <c r="D34" s="43">
        <v>166.5</v>
      </c>
      <c r="E34" s="43">
        <v>181</v>
      </c>
      <c r="F34" s="43">
        <v>170</v>
      </c>
      <c r="G34" s="43">
        <v>95</v>
      </c>
      <c r="H34" s="43">
        <v>167.5</v>
      </c>
      <c r="I34" s="44">
        <v>432.5</v>
      </c>
      <c r="J34" s="43" t="s">
        <v>8</v>
      </c>
      <c r="K34" s="43" t="s">
        <v>8</v>
      </c>
      <c r="L34" s="43" t="s">
        <v>8</v>
      </c>
      <c r="M34" s="43" t="s">
        <v>8</v>
      </c>
      <c r="N34" s="43" t="s">
        <v>244</v>
      </c>
      <c r="O34" s="43" t="s">
        <v>8</v>
      </c>
      <c r="P34" s="45">
        <v>331.23642651336024</v>
      </c>
    </row>
    <row r="35" spans="1:16" s="6" customFormat="1" ht="14.25" customHeight="1">
      <c r="A35" s="48" t="s">
        <v>107</v>
      </c>
      <c r="B35" s="43">
        <v>15</v>
      </c>
      <c r="C35" s="43" t="s">
        <v>60</v>
      </c>
      <c r="D35" s="43">
        <v>170.5</v>
      </c>
      <c r="E35" s="43">
        <v>181</v>
      </c>
      <c r="F35" s="43">
        <v>165</v>
      </c>
      <c r="G35" s="43">
        <v>92.5</v>
      </c>
      <c r="H35" s="43">
        <v>162.5</v>
      </c>
      <c r="I35" s="44">
        <v>420</v>
      </c>
      <c r="J35" s="43" t="s">
        <v>8</v>
      </c>
      <c r="K35" s="43" t="s">
        <v>108</v>
      </c>
      <c r="L35" s="43" t="s">
        <v>8</v>
      </c>
      <c r="M35" s="43" t="s">
        <v>8</v>
      </c>
      <c r="N35" s="43" t="s">
        <v>8</v>
      </c>
      <c r="O35" s="43" t="s">
        <v>8</v>
      </c>
      <c r="P35" s="45">
        <v>345.8434417344248</v>
      </c>
    </row>
    <row r="36" spans="1:16" s="6" customFormat="1" ht="14.25" customHeight="1">
      <c r="A36" s="48" t="s">
        <v>109</v>
      </c>
      <c r="B36" s="43">
        <v>15</v>
      </c>
      <c r="C36" s="43" t="s">
        <v>60</v>
      </c>
      <c r="D36" s="43">
        <v>178</v>
      </c>
      <c r="E36" s="43">
        <v>181</v>
      </c>
      <c r="F36" s="43">
        <v>142.5</v>
      </c>
      <c r="G36" s="43">
        <v>102.5</v>
      </c>
      <c r="H36" s="43">
        <v>170</v>
      </c>
      <c r="I36" s="44">
        <v>415</v>
      </c>
      <c r="J36" s="43" t="s">
        <v>8</v>
      </c>
      <c r="K36" s="43" t="s">
        <v>110</v>
      </c>
      <c r="L36" s="43" t="s">
        <v>8</v>
      </c>
      <c r="M36" s="43" t="s">
        <v>8</v>
      </c>
      <c r="N36" s="43" t="s">
        <v>8</v>
      </c>
      <c r="O36" s="43" t="s">
        <v>8</v>
      </c>
      <c r="P36" s="45">
        <v>332.396065801152</v>
      </c>
    </row>
    <row r="38" spans="1:5" ht="15.75">
      <c r="A38" s="57"/>
      <c r="B38" s="57"/>
      <c r="C38" s="57"/>
      <c r="D38" s="57"/>
      <c r="E38" s="57"/>
    </row>
  </sheetData>
  <mergeCells count="3">
    <mergeCell ref="J1:L1"/>
    <mergeCell ref="M1:O1"/>
    <mergeCell ref="A38:E38"/>
  </mergeCells>
  <conditionalFormatting sqref="F2:I36">
    <cfRule type="cellIs" priority="1" dxfId="0" operator="lessThan" stopIfTrue="1">
      <formula>0</formula>
    </cfRule>
  </conditionalFormatting>
  <conditionalFormatting sqref="P2">
    <cfRule type="cellIs" priority="2" dxfId="1" operator="equal" stopIfTrue="1">
      <formula>#REF!</formula>
    </cfRule>
  </conditionalFormatting>
  <dataValidations count="3">
    <dataValidation allowBlank="1" showInputMessage="1" showErrorMessage="1" promptTitle="Major Division 1" prompt="Enter State, Region, etc.&#10;This will be copied to the Lifting and Results sheets" sqref="J1 M1"/>
    <dataValidation allowBlank="1" showInputMessage="1" showErrorMessage="1" prompt="Don't delete this row.  It's OK to hide columns, change width or sort this sheet for easier printing." sqref="A2:I2 P2"/>
    <dataValidation allowBlank="1" showInputMessage="1" showErrorMessage="1" promptTitle="Major Division 2" prompt="Enter State, Region, etc.&#10;This will be copied to the Lifting and Results sheets" sqref="N1:O1"/>
  </dataValidations>
  <printOptions horizontalCentered="1" verticalCentered="1"/>
  <pageMargins left="0.75" right="0.75" top="1" bottom="1" header="0.5" footer="0.5"/>
  <pageSetup fitToHeight="2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pane ySplit="2" topLeftCell="BM12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16.7109375" style="0" bestFit="1" customWidth="1"/>
    <col min="2" max="2" width="4.140625" style="0" bestFit="1" customWidth="1"/>
    <col min="3" max="3" width="3.7109375" style="0" bestFit="1" customWidth="1"/>
    <col min="4" max="4" width="7.57421875" style="0" bestFit="1" customWidth="1"/>
    <col min="6" max="6" width="6.00390625" style="0" bestFit="1" customWidth="1"/>
    <col min="7" max="7" width="5.8515625" style="0" bestFit="1" customWidth="1"/>
    <col min="8" max="8" width="8.8515625" style="0" bestFit="1" customWidth="1"/>
    <col min="9" max="9" width="6.00390625" style="0" bestFit="1" customWidth="1"/>
    <col min="10" max="10" width="9.28125" style="0" bestFit="1" customWidth="1"/>
    <col min="11" max="11" width="10.28125" style="0" bestFit="1" customWidth="1"/>
    <col min="12" max="12" width="13.140625" style="0" bestFit="1" customWidth="1"/>
    <col min="13" max="13" width="8.8515625" style="0" bestFit="1" customWidth="1"/>
    <col min="14" max="14" width="11.421875" style="0" bestFit="1" customWidth="1"/>
    <col min="15" max="15" width="8.00390625" style="0" bestFit="1" customWidth="1"/>
    <col min="16" max="16" width="8.28125" style="0" bestFit="1" customWidth="1"/>
  </cols>
  <sheetData>
    <row r="1" spans="1:16" s="12" customFormat="1" ht="28.5" customHeight="1">
      <c r="A1" s="10">
        <v>39536</v>
      </c>
      <c r="B1" s="23" t="s">
        <v>57</v>
      </c>
      <c r="C1" s="22"/>
      <c r="D1" s="11"/>
      <c r="E1" s="11"/>
      <c r="F1" s="11"/>
      <c r="G1" s="11"/>
      <c r="H1" s="11"/>
      <c r="I1" s="11"/>
      <c r="J1" s="53" t="s">
        <v>58</v>
      </c>
      <c r="K1" s="54"/>
      <c r="L1" s="55"/>
      <c r="M1" s="53" t="s">
        <v>237</v>
      </c>
      <c r="N1" s="54"/>
      <c r="O1" s="55"/>
      <c r="P1" s="30"/>
    </row>
    <row r="2" spans="1:16" ht="19.5" thickBot="1">
      <c r="A2" s="1" t="s">
        <v>0</v>
      </c>
      <c r="B2" s="2" t="s">
        <v>1</v>
      </c>
      <c r="C2" s="2" t="s">
        <v>2</v>
      </c>
      <c r="D2" s="2" t="str">
        <f>'[3]Lifting'!F8</f>
        <v>BWt (Kg)</v>
      </c>
      <c r="E2" s="2" t="str">
        <f>'[3]Lifting'!G8</f>
        <v>WtCls (Kg)</v>
      </c>
      <c r="F2" s="2" t="s">
        <v>213</v>
      </c>
      <c r="G2" s="2" t="s">
        <v>214</v>
      </c>
      <c r="H2" s="2" t="s">
        <v>215</v>
      </c>
      <c r="I2" s="3" t="s">
        <v>216</v>
      </c>
      <c r="J2" s="4" t="s">
        <v>3</v>
      </c>
      <c r="K2" s="4" t="s">
        <v>4</v>
      </c>
      <c r="L2" s="4" t="s">
        <v>238</v>
      </c>
      <c r="M2" s="4" t="s">
        <v>3</v>
      </c>
      <c r="N2" s="4" t="s">
        <v>4</v>
      </c>
      <c r="O2" s="4" t="s">
        <v>238</v>
      </c>
      <c r="P2" s="24" t="s">
        <v>255</v>
      </c>
    </row>
    <row r="3" spans="1:18" ht="12.75">
      <c r="A3" s="49" t="s">
        <v>112</v>
      </c>
      <c r="B3" s="17">
        <v>27</v>
      </c>
      <c r="C3" s="17" t="s">
        <v>60</v>
      </c>
      <c r="D3" s="17">
        <v>90</v>
      </c>
      <c r="E3" s="17">
        <v>90</v>
      </c>
      <c r="F3" s="17">
        <v>287.5</v>
      </c>
      <c r="G3" s="17">
        <v>195</v>
      </c>
      <c r="H3" s="17">
        <v>292.5</v>
      </c>
      <c r="I3" s="17">
        <v>775</v>
      </c>
      <c r="J3" s="17" t="s">
        <v>8</v>
      </c>
      <c r="K3" s="17" t="s">
        <v>8</v>
      </c>
      <c r="L3" s="17" t="s">
        <v>8</v>
      </c>
      <c r="M3" s="17" t="s">
        <v>239</v>
      </c>
      <c r="N3" s="17" t="s">
        <v>8</v>
      </c>
      <c r="O3" s="17" t="s">
        <v>8</v>
      </c>
      <c r="P3" s="29">
        <v>494.198560699285</v>
      </c>
      <c r="Q3" s="26"/>
      <c r="R3" s="27"/>
    </row>
    <row r="4" spans="1:18" ht="12.75">
      <c r="A4" s="49" t="s">
        <v>144</v>
      </c>
      <c r="B4" s="17">
        <v>24</v>
      </c>
      <c r="C4" s="17" t="s">
        <v>60</v>
      </c>
      <c r="D4" s="17">
        <v>88.8</v>
      </c>
      <c r="E4" s="17">
        <v>90</v>
      </c>
      <c r="F4" s="17">
        <v>282.5</v>
      </c>
      <c r="G4" s="17">
        <v>185</v>
      </c>
      <c r="H4" s="17">
        <v>265</v>
      </c>
      <c r="I4" s="17">
        <v>732.5</v>
      </c>
      <c r="J4" s="17" t="s">
        <v>8</v>
      </c>
      <c r="K4" s="17" t="s">
        <v>8</v>
      </c>
      <c r="L4" s="17" t="s">
        <v>8</v>
      </c>
      <c r="M4" s="17" t="s">
        <v>240</v>
      </c>
      <c r="N4" s="17" t="s">
        <v>8</v>
      </c>
      <c r="O4" s="17" t="s">
        <v>8</v>
      </c>
      <c r="P4" s="29">
        <v>470.87048455386497</v>
      </c>
      <c r="Q4" s="26"/>
      <c r="R4" s="27"/>
    </row>
    <row r="5" spans="1:18" ht="12.75">
      <c r="A5" s="49" t="s">
        <v>146</v>
      </c>
      <c r="B5" s="17">
        <v>37</v>
      </c>
      <c r="C5" s="17" t="s">
        <v>60</v>
      </c>
      <c r="D5" s="17">
        <v>89.4</v>
      </c>
      <c r="E5" s="17">
        <v>90</v>
      </c>
      <c r="F5" s="17">
        <v>237.5</v>
      </c>
      <c r="G5" s="17">
        <v>227.5</v>
      </c>
      <c r="H5" s="17">
        <v>252.5</v>
      </c>
      <c r="I5" s="17">
        <v>717.5</v>
      </c>
      <c r="J5" s="17" t="s">
        <v>145</v>
      </c>
      <c r="K5" s="17" t="s">
        <v>8</v>
      </c>
      <c r="L5" s="17" t="s">
        <v>8</v>
      </c>
      <c r="M5" s="17" t="s">
        <v>8</v>
      </c>
      <c r="N5" s="17" t="s">
        <v>8</v>
      </c>
      <c r="O5" s="17" t="s">
        <v>8</v>
      </c>
      <c r="P5" s="29">
        <v>459.61904194573003</v>
      </c>
      <c r="Q5" s="26"/>
      <c r="R5" s="27"/>
    </row>
    <row r="6" spans="1:18" ht="12.75">
      <c r="A6" s="49" t="s">
        <v>147</v>
      </c>
      <c r="B6" s="17">
        <v>41</v>
      </c>
      <c r="C6" s="17" t="s">
        <v>60</v>
      </c>
      <c r="D6" s="17">
        <v>90</v>
      </c>
      <c r="E6" s="17">
        <v>90</v>
      </c>
      <c r="F6" s="17">
        <v>227.5</v>
      </c>
      <c r="G6" s="17">
        <v>180</v>
      </c>
      <c r="H6" s="17">
        <v>265</v>
      </c>
      <c r="I6" s="17">
        <v>677.5</v>
      </c>
      <c r="J6" s="17" t="s">
        <v>8</v>
      </c>
      <c r="K6" s="17" t="s">
        <v>8</v>
      </c>
      <c r="L6" s="17" t="s">
        <v>225</v>
      </c>
      <c r="M6" s="17" t="s">
        <v>8</v>
      </c>
      <c r="N6" s="17" t="s">
        <v>8</v>
      </c>
      <c r="O6" s="17" t="s">
        <v>8</v>
      </c>
      <c r="P6" s="29">
        <v>433.6132165236387</v>
      </c>
      <c r="Q6" s="26"/>
      <c r="R6" s="27"/>
    </row>
    <row r="7" spans="1:18" ht="12.75">
      <c r="A7" s="49" t="s">
        <v>148</v>
      </c>
      <c r="B7" s="17">
        <v>33</v>
      </c>
      <c r="C7" s="17" t="s">
        <v>60</v>
      </c>
      <c r="D7" s="17">
        <v>89.8</v>
      </c>
      <c r="E7" s="17">
        <v>90</v>
      </c>
      <c r="F7" s="17">
        <v>232.5</v>
      </c>
      <c r="G7" s="17">
        <v>200</v>
      </c>
      <c r="H7" s="17">
        <v>232.5</v>
      </c>
      <c r="I7" s="17">
        <v>665</v>
      </c>
      <c r="J7" s="17" t="s">
        <v>149</v>
      </c>
      <c r="K7" s="17" t="s">
        <v>8</v>
      </c>
      <c r="L7" s="17" t="s">
        <v>8</v>
      </c>
      <c r="M7" s="17" t="s">
        <v>8</v>
      </c>
      <c r="N7" s="17" t="s">
        <v>8</v>
      </c>
      <c r="O7" s="17" t="s">
        <v>8</v>
      </c>
      <c r="P7" s="29">
        <v>425.01366587015724</v>
      </c>
      <c r="Q7" s="26"/>
      <c r="R7" s="27"/>
    </row>
    <row r="8" spans="1:16" s="6" customFormat="1" ht="12">
      <c r="A8" s="49" t="s">
        <v>150</v>
      </c>
      <c r="B8" s="17">
        <v>24</v>
      </c>
      <c r="C8" s="17" t="s">
        <v>60</v>
      </c>
      <c r="D8" s="17">
        <v>89</v>
      </c>
      <c r="E8" s="17">
        <v>90</v>
      </c>
      <c r="F8" s="17">
        <v>245</v>
      </c>
      <c r="G8" s="17">
        <v>172.5</v>
      </c>
      <c r="H8" s="17">
        <v>242.5</v>
      </c>
      <c r="I8" s="17">
        <v>660</v>
      </c>
      <c r="J8" s="17" t="s">
        <v>8</v>
      </c>
      <c r="K8" s="17" t="s">
        <v>8</v>
      </c>
      <c r="L8" s="17" t="s">
        <v>8</v>
      </c>
      <c r="M8" s="17" t="s">
        <v>249</v>
      </c>
      <c r="N8" s="17" t="s">
        <v>8</v>
      </c>
      <c r="O8" s="17" t="s">
        <v>8</v>
      </c>
      <c r="P8" s="29">
        <v>423.76827927207324</v>
      </c>
    </row>
    <row r="9" spans="1:16" s="6" customFormat="1" ht="12">
      <c r="A9" s="49" t="s">
        <v>151</v>
      </c>
      <c r="B9" s="17">
        <v>27</v>
      </c>
      <c r="C9" s="17" t="s">
        <v>60</v>
      </c>
      <c r="D9" s="17">
        <v>87.5</v>
      </c>
      <c r="E9" s="17">
        <v>90</v>
      </c>
      <c r="F9" s="17">
        <v>215</v>
      </c>
      <c r="G9" s="17">
        <v>152.5</v>
      </c>
      <c r="H9" s="17">
        <v>232.5</v>
      </c>
      <c r="I9" s="17">
        <v>600</v>
      </c>
      <c r="J9" s="17" t="s">
        <v>8</v>
      </c>
      <c r="K9" s="17" t="s">
        <v>8</v>
      </c>
      <c r="L9" s="17" t="s">
        <v>230</v>
      </c>
      <c r="M9" s="17" t="s">
        <v>8</v>
      </c>
      <c r="N9" s="17" t="s">
        <v>8</v>
      </c>
      <c r="O9" s="17" t="s">
        <v>8</v>
      </c>
      <c r="P9" s="29">
        <v>388.7233920182097</v>
      </c>
    </row>
    <row r="10" spans="1:16" s="6" customFormat="1" ht="12">
      <c r="A10" s="49" t="s">
        <v>152</v>
      </c>
      <c r="B10" s="17">
        <v>17</v>
      </c>
      <c r="C10" s="17" t="s">
        <v>60</v>
      </c>
      <c r="D10" s="17">
        <v>87.4</v>
      </c>
      <c r="E10" s="17">
        <v>90</v>
      </c>
      <c r="F10" s="17">
        <v>237.5</v>
      </c>
      <c r="G10" s="17">
        <v>120</v>
      </c>
      <c r="H10" s="17">
        <v>230</v>
      </c>
      <c r="I10" s="17">
        <v>587.5</v>
      </c>
      <c r="J10" s="17" t="s">
        <v>8</v>
      </c>
      <c r="K10" s="17" t="s">
        <v>153</v>
      </c>
      <c r="L10" s="17" t="s">
        <v>8</v>
      </c>
      <c r="M10" s="17" t="s">
        <v>8</v>
      </c>
      <c r="N10" s="17" t="s">
        <v>8</v>
      </c>
      <c r="O10" s="17" t="s">
        <v>8</v>
      </c>
      <c r="P10" s="29">
        <v>411.32816349806745</v>
      </c>
    </row>
    <row r="11" spans="1:16" s="6" customFormat="1" ht="12">
      <c r="A11" s="49" t="s">
        <v>154</v>
      </c>
      <c r="B11" s="17">
        <v>51</v>
      </c>
      <c r="C11" s="17" t="s">
        <v>60</v>
      </c>
      <c r="D11" s="17">
        <v>86</v>
      </c>
      <c r="E11" s="17">
        <v>90</v>
      </c>
      <c r="F11" s="17">
        <v>205</v>
      </c>
      <c r="G11" s="17">
        <v>122.5</v>
      </c>
      <c r="H11" s="17">
        <v>245</v>
      </c>
      <c r="I11" s="17">
        <v>572.5</v>
      </c>
      <c r="J11" s="17" t="s">
        <v>8</v>
      </c>
      <c r="K11" s="17" t="s">
        <v>155</v>
      </c>
      <c r="L11" s="17" t="s">
        <v>226</v>
      </c>
      <c r="M11" s="17" t="s">
        <v>8</v>
      </c>
      <c r="N11" s="17" t="s">
        <v>8</v>
      </c>
      <c r="O11" s="17" t="s">
        <v>8</v>
      </c>
      <c r="P11" s="29">
        <v>429.47195906665274</v>
      </c>
    </row>
    <row r="12" spans="1:18" ht="12.75">
      <c r="A12" s="49" t="s">
        <v>156</v>
      </c>
      <c r="B12" s="17">
        <v>36</v>
      </c>
      <c r="C12" s="17" t="s">
        <v>60</v>
      </c>
      <c r="D12" s="17">
        <v>85.5</v>
      </c>
      <c r="E12" s="17">
        <v>90</v>
      </c>
      <c r="F12" s="17">
        <v>212.5</v>
      </c>
      <c r="G12" s="17">
        <v>140</v>
      </c>
      <c r="H12" s="17">
        <v>205</v>
      </c>
      <c r="I12" s="17">
        <v>557.5</v>
      </c>
      <c r="J12" s="17" t="s">
        <v>8</v>
      </c>
      <c r="K12" s="17" t="s">
        <v>8</v>
      </c>
      <c r="L12" s="17" t="s">
        <v>8</v>
      </c>
      <c r="M12" s="17" t="s">
        <v>250</v>
      </c>
      <c r="N12" s="17" t="s">
        <v>8</v>
      </c>
      <c r="O12" s="17" t="s">
        <v>8</v>
      </c>
      <c r="P12" s="29">
        <v>365.8103385450896</v>
      </c>
      <c r="Q12" s="26"/>
      <c r="R12" s="27"/>
    </row>
    <row r="13" spans="1:16" s="6" customFormat="1" ht="12">
      <c r="A13" s="49" t="s">
        <v>157</v>
      </c>
      <c r="B13" s="17">
        <v>29</v>
      </c>
      <c r="C13" s="17" t="s">
        <v>60</v>
      </c>
      <c r="D13" s="17">
        <v>88.4</v>
      </c>
      <c r="E13" s="17">
        <v>90</v>
      </c>
      <c r="F13" s="17">
        <v>227.5</v>
      </c>
      <c r="G13" s="17">
        <v>115</v>
      </c>
      <c r="H13" s="17">
        <v>215</v>
      </c>
      <c r="I13" s="17">
        <v>557.5</v>
      </c>
      <c r="J13" s="17" t="s">
        <v>158</v>
      </c>
      <c r="K13" s="17" t="s">
        <v>8</v>
      </c>
      <c r="L13" s="17" t="s">
        <v>8</v>
      </c>
      <c r="M13" s="17" t="s">
        <v>8</v>
      </c>
      <c r="N13" s="17" t="s">
        <v>8</v>
      </c>
      <c r="O13" s="17" t="s">
        <v>8</v>
      </c>
      <c r="P13" s="29">
        <v>359.2259750556933</v>
      </c>
    </row>
    <row r="14" spans="1:18" ht="12.75">
      <c r="A14" s="49" t="s">
        <v>159</v>
      </c>
      <c r="B14" s="17">
        <v>25</v>
      </c>
      <c r="C14" s="17" t="s">
        <v>60</v>
      </c>
      <c r="D14" s="17">
        <v>85.6</v>
      </c>
      <c r="E14" s="17">
        <v>90</v>
      </c>
      <c r="F14" s="17">
        <v>197.5</v>
      </c>
      <c r="G14" s="17">
        <v>115</v>
      </c>
      <c r="H14" s="17">
        <v>227.5</v>
      </c>
      <c r="I14" s="17">
        <v>540</v>
      </c>
      <c r="J14" s="17" t="s">
        <v>8</v>
      </c>
      <c r="K14" s="17" t="s">
        <v>8</v>
      </c>
      <c r="L14" s="17" t="s">
        <v>8</v>
      </c>
      <c r="M14" s="17" t="s">
        <v>260</v>
      </c>
      <c r="N14" s="17" t="s">
        <v>8</v>
      </c>
      <c r="O14" s="17" t="s">
        <v>224</v>
      </c>
      <c r="P14" s="29">
        <v>354.09511339923387</v>
      </c>
      <c r="Q14" s="26"/>
      <c r="R14" s="27"/>
    </row>
    <row r="15" spans="1:18" ht="12.75">
      <c r="A15" s="49" t="s">
        <v>160</v>
      </c>
      <c r="B15" s="17">
        <v>25</v>
      </c>
      <c r="C15" s="17" t="s">
        <v>60</v>
      </c>
      <c r="D15" s="17">
        <v>85.8</v>
      </c>
      <c r="E15" s="17">
        <v>90</v>
      </c>
      <c r="F15" s="17">
        <v>157.5</v>
      </c>
      <c r="G15" s="17">
        <v>112.5</v>
      </c>
      <c r="H15" s="17">
        <v>227.5</v>
      </c>
      <c r="I15" s="17">
        <v>497.5</v>
      </c>
      <c r="J15" s="17" t="s">
        <v>8</v>
      </c>
      <c r="K15" s="17" t="s">
        <v>8</v>
      </c>
      <c r="L15" s="17" t="s">
        <v>259</v>
      </c>
      <c r="M15" s="17" t="s">
        <v>8</v>
      </c>
      <c r="N15" s="17"/>
      <c r="O15" s="17" t="s">
        <v>8</v>
      </c>
      <c r="P15" s="29">
        <v>325.80086988340577</v>
      </c>
      <c r="Q15" s="26"/>
      <c r="R15" s="27"/>
    </row>
    <row r="16" spans="1:18" ht="12.75">
      <c r="A16" s="49" t="s">
        <v>161</v>
      </c>
      <c r="B16" s="17">
        <v>20</v>
      </c>
      <c r="C16" s="17" t="s">
        <v>60</v>
      </c>
      <c r="D16" s="17">
        <v>83.6</v>
      </c>
      <c r="E16" s="17">
        <v>90</v>
      </c>
      <c r="F16" s="17">
        <v>167.5</v>
      </c>
      <c r="G16" s="17">
        <v>115</v>
      </c>
      <c r="H16" s="17">
        <v>192.5</v>
      </c>
      <c r="I16" s="17">
        <v>475</v>
      </c>
      <c r="J16" s="17" t="s">
        <v>8</v>
      </c>
      <c r="K16" s="17" t="s">
        <v>8</v>
      </c>
      <c r="L16" s="17" t="s">
        <v>8</v>
      </c>
      <c r="M16" s="17" t="s">
        <v>8</v>
      </c>
      <c r="N16" s="17" t="s">
        <v>8</v>
      </c>
      <c r="O16" s="17" t="s">
        <v>258</v>
      </c>
      <c r="P16" s="29">
        <v>325.19176893177894</v>
      </c>
      <c r="Q16" s="26"/>
      <c r="R16" s="27"/>
    </row>
    <row r="17" spans="1:18" ht="12.75">
      <c r="A17" s="49" t="s">
        <v>162</v>
      </c>
      <c r="B17" s="17">
        <v>17</v>
      </c>
      <c r="C17" s="17" t="s">
        <v>60</v>
      </c>
      <c r="D17" s="17">
        <v>84.5</v>
      </c>
      <c r="E17" s="17">
        <v>90</v>
      </c>
      <c r="F17" s="17">
        <v>137.5</v>
      </c>
      <c r="G17" s="17">
        <v>127.5</v>
      </c>
      <c r="H17" s="17">
        <v>177.5</v>
      </c>
      <c r="I17" s="17">
        <v>442.5</v>
      </c>
      <c r="J17" s="17" t="s">
        <v>8</v>
      </c>
      <c r="K17" s="17" t="s">
        <v>163</v>
      </c>
      <c r="L17" s="17" t="s">
        <v>8</v>
      </c>
      <c r="M17" s="17" t="s">
        <v>8</v>
      </c>
      <c r="N17" s="17" t="s">
        <v>8</v>
      </c>
      <c r="O17" s="17" t="s">
        <v>8</v>
      </c>
      <c r="P17" s="29">
        <v>315.6822759249853</v>
      </c>
      <c r="Q17" s="26"/>
      <c r="R17" s="27"/>
    </row>
    <row r="18" spans="1:18" ht="12.75">
      <c r="A18" s="49" t="s">
        <v>164</v>
      </c>
      <c r="B18" s="17">
        <v>58</v>
      </c>
      <c r="C18" s="17" t="s">
        <v>60</v>
      </c>
      <c r="D18" s="17">
        <v>87</v>
      </c>
      <c r="E18" s="17">
        <v>90</v>
      </c>
      <c r="F18" s="17">
        <v>137.5</v>
      </c>
      <c r="G18" s="17">
        <v>115</v>
      </c>
      <c r="H18" s="17">
        <v>177.5</v>
      </c>
      <c r="I18" s="17">
        <v>430</v>
      </c>
      <c r="J18" s="17" t="s">
        <v>8</v>
      </c>
      <c r="K18" s="17" t="s">
        <v>165</v>
      </c>
      <c r="L18" s="17" t="s">
        <v>8</v>
      </c>
      <c r="M18" s="17" t="s">
        <v>8</v>
      </c>
      <c r="N18" s="17" t="s">
        <v>8</v>
      </c>
      <c r="O18" s="17" t="s">
        <v>8</v>
      </c>
      <c r="P18" s="29">
        <v>361.04919299993367</v>
      </c>
      <c r="Q18" s="26"/>
      <c r="R18" s="27"/>
    </row>
    <row r="19" spans="1:16" s="6" customFormat="1" ht="12">
      <c r="A19" s="49" t="s">
        <v>166</v>
      </c>
      <c r="B19" s="17">
        <v>55</v>
      </c>
      <c r="C19" s="17" t="s">
        <v>60</v>
      </c>
      <c r="D19" s="17">
        <v>87.6</v>
      </c>
      <c r="E19" s="17">
        <v>90</v>
      </c>
      <c r="F19" s="17">
        <v>137.5</v>
      </c>
      <c r="G19" s="17">
        <v>127.5</v>
      </c>
      <c r="H19" s="17">
        <v>152.5</v>
      </c>
      <c r="I19" s="17">
        <v>417.5</v>
      </c>
      <c r="J19" s="17" t="s">
        <v>8</v>
      </c>
      <c r="K19" s="17" t="s">
        <v>167</v>
      </c>
      <c r="L19" s="17" t="s">
        <v>8</v>
      </c>
      <c r="M19" s="17" t="s">
        <v>8</v>
      </c>
      <c r="N19" s="17" t="s">
        <v>8</v>
      </c>
      <c r="O19" s="17" t="s">
        <v>8</v>
      </c>
      <c r="P19" s="29">
        <v>331.14293584686317</v>
      </c>
    </row>
    <row r="20" spans="1:18" ht="12.75">
      <c r="A20" s="49" t="s">
        <v>111</v>
      </c>
      <c r="B20" s="17">
        <v>25</v>
      </c>
      <c r="C20" s="17" t="s">
        <v>60</v>
      </c>
      <c r="D20" s="17">
        <v>83</v>
      </c>
      <c r="E20" s="17">
        <v>90</v>
      </c>
      <c r="F20" s="17">
        <v>72.5</v>
      </c>
      <c r="G20" s="17">
        <v>40</v>
      </c>
      <c r="H20" s="17">
        <v>125</v>
      </c>
      <c r="I20" s="17">
        <v>237.5</v>
      </c>
      <c r="J20" s="17" t="s">
        <v>8</v>
      </c>
      <c r="K20" s="17" t="s">
        <v>8</v>
      </c>
      <c r="L20" s="17" t="s">
        <v>169</v>
      </c>
      <c r="M20" s="17" t="s">
        <v>8</v>
      </c>
      <c r="N20" s="17" t="s">
        <v>8</v>
      </c>
      <c r="O20" s="17"/>
      <c r="P20" s="29">
        <v>158.53111381829768</v>
      </c>
      <c r="Q20" s="26"/>
      <c r="R20" s="27"/>
    </row>
    <row r="21" spans="1:18" ht="12.75">
      <c r="A21" s="49" t="s">
        <v>168</v>
      </c>
      <c r="B21" s="17">
        <v>28</v>
      </c>
      <c r="C21" s="17" t="s">
        <v>60</v>
      </c>
      <c r="D21" s="17">
        <v>87.6</v>
      </c>
      <c r="E21" s="17">
        <v>90</v>
      </c>
      <c r="F21" s="17">
        <v>0</v>
      </c>
      <c r="G21" s="17">
        <v>172.5</v>
      </c>
      <c r="H21" s="17">
        <v>265</v>
      </c>
      <c r="I21" s="17">
        <v>0</v>
      </c>
      <c r="J21" s="17" t="s">
        <v>8</v>
      </c>
      <c r="K21" s="17" t="s">
        <v>8</v>
      </c>
      <c r="L21" s="17" t="s">
        <v>212</v>
      </c>
      <c r="M21" s="17" t="s">
        <v>8</v>
      </c>
      <c r="N21" s="17" t="s">
        <v>8</v>
      </c>
      <c r="O21" s="17" t="s">
        <v>8</v>
      </c>
      <c r="P21" s="29">
        <v>0</v>
      </c>
      <c r="Q21" s="26"/>
      <c r="R21" s="27"/>
    </row>
    <row r="22" spans="1:16" s="6" customFormat="1" ht="12">
      <c r="A22" s="49" t="s">
        <v>113</v>
      </c>
      <c r="B22" s="17">
        <v>35</v>
      </c>
      <c r="C22" s="17" t="s">
        <v>60</v>
      </c>
      <c r="D22" s="17">
        <v>98.4</v>
      </c>
      <c r="E22" s="17">
        <v>100</v>
      </c>
      <c r="F22" s="17">
        <v>277.5</v>
      </c>
      <c r="G22" s="17">
        <v>162.5</v>
      </c>
      <c r="H22" s="17">
        <v>295</v>
      </c>
      <c r="I22" s="17">
        <v>735</v>
      </c>
      <c r="J22" s="17" t="s">
        <v>8</v>
      </c>
      <c r="K22" s="17" t="s">
        <v>8</v>
      </c>
      <c r="L22" s="17" t="s">
        <v>8</v>
      </c>
      <c r="M22" s="17" t="s">
        <v>248</v>
      </c>
      <c r="N22" s="17" t="s">
        <v>8</v>
      </c>
      <c r="O22" s="17" t="s">
        <v>8</v>
      </c>
      <c r="P22" s="29">
        <v>450.2648224974526</v>
      </c>
    </row>
    <row r="23" spans="1:16" s="6" customFormat="1" ht="12">
      <c r="A23" s="49" t="s">
        <v>115</v>
      </c>
      <c r="B23" s="17">
        <v>23</v>
      </c>
      <c r="C23" s="17" t="s">
        <v>60</v>
      </c>
      <c r="D23" s="17">
        <v>98.2</v>
      </c>
      <c r="E23" s="17">
        <v>100</v>
      </c>
      <c r="F23" s="17">
        <v>232.5</v>
      </c>
      <c r="G23" s="17">
        <v>210</v>
      </c>
      <c r="H23" s="17">
        <v>260</v>
      </c>
      <c r="I23" s="17">
        <v>702.5</v>
      </c>
      <c r="J23" s="17" t="s">
        <v>8</v>
      </c>
      <c r="K23" s="17" t="s">
        <v>116</v>
      </c>
      <c r="L23" s="17" t="s">
        <v>8</v>
      </c>
      <c r="M23" s="17" t="s">
        <v>8</v>
      </c>
      <c r="N23" s="17" t="s">
        <v>8</v>
      </c>
      <c r="O23" s="17" t="s">
        <v>8</v>
      </c>
      <c r="P23" s="29">
        <v>430.7204890205387</v>
      </c>
    </row>
    <row r="24" spans="1:18" ht="12.75">
      <c r="A24" s="49" t="s">
        <v>117</v>
      </c>
      <c r="B24" s="17">
        <v>38</v>
      </c>
      <c r="C24" s="17" t="s">
        <v>60</v>
      </c>
      <c r="D24" s="17">
        <v>100</v>
      </c>
      <c r="E24" s="17">
        <v>100</v>
      </c>
      <c r="F24" s="17">
        <v>240</v>
      </c>
      <c r="G24" s="17">
        <v>177.5</v>
      </c>
      <c r="H24" s="17">
        <v>250</v>
      </c>
      <c r="I24" s="17">
        <v>667.5</v>
      </c>
      <c r="J24" s="17" t="s">
        <v>114</v>
      </c>
      <c r="K24" s="17" t="s">
        <v>8</v>
      </c>
      <c r="L24" s="17" t="s">
        <v>228</v>
      </c>
      <c r="M24" s="17" t="s">
        <v>8</v>
      </c>
      <c r="N24" s="17" t="s">
        <v>8</v>
      </c>
      <c r="O24" s="17" t="s">
        <v>8</v>
      </c>
      <c r="P24" s="29">
        <v>406.23320549768954</v>
      </c>
      <c r="Q24" s="26"/>
      <c r="R24" s="27"/>
    </row>
    <row r="25" spans="1:18" ht="12.75">
      <c r="A25" s="49" t="s">
        <v>118</v>
      </c>
      <c r="B25" s="17">
        <v>25</v>
      </c>
      <c r="C25" s="17" t="s">
        <v>60</v>
      </c>
      <c r="D25" s="17">
        <v>98.6</v>
      </c>
      <c r="E25" s="17">
        <v>100</v>
      </c>
      <c r="F25" s="17">
        <v>237.5</v>
      </c>
      <c r="G25" s="17">
        <v>175</v>
      </c>
      <c r="H25" s="17">
        <v>245</v>
      </c>
      <c r="I25" s="17">
        <v>657.5</v>
      </c>
      <c r="J25" s="17" t="s">
        <v>119</v>
      </c>
      <c r="K25" s="17" t="s">
        <v>8</v>
      </c>
      <c r="L25" s="17" t="s">
        <v>8</v>
      </c>
      <c r="M25" s="17" t="s">
        <v>8</v>
      </c>
      <c r="N25" s="17" t="s">
        <v>8</v>
      </c>
      <c r="O25" s="17" t="s">
        <v>8</v>
      </c>
      <c r="P25" s="29">
        <v>402.4486695211318</v>
      </c>
      <c r="Q25" s="26"/>
      <c r="R25" s="27"/>
    </row>
    <row r="26" spans="1:18" ht="12.75">
      <c r="A26" s="49" t="s">
        <v>120</v>
      </c>
      <c r="B26" s="17">
        <v>29</v>
      </c>
      <c r="C26" s="17" t="s">
        <v>60</v>
      </c>
      <c r="D26" s="17">
        <v>98.6</v>
      </c>
      <c r="E26" s="17">
        <v>100</v>
      </c>
      <c r="F26" s="17">
        <v>225</v>
      </c>
      <c r="G26" s="17">
        <v>157.5</v>
      </c>
      <c r="H26" s="17">
        <v>270</v>
      </c>
      <c r="I26" s="17">
        <v>652.5</v>
      </c>
      <c r="J26" s="17" t="s">
        <v>121</v>
      </c>
      <c r="K26" s="17" t="s">
        <v>8</v>
      </c>
      <c r="L26" s="17" t="s">
        <v>229</v>
      </c>
      <c r="M26" s="17" t="s">
        <v>8</v>
      </c>
      <c r="N26" s="17" t="s">
        <v>8</v>
      </c>
      <c r="O26" s="17" t="s">
        <v>8</v>
      </c>
      <c r="P26" s="29">
        <v>399.3882233650776</v>
      </c>
      <c r="Q26" s="26"/>
      <c r="R26" s="27"/>
    </row>
    <row r="27" spans="1:16" s="6" customFormat="1" ht="12">
      <c r="A27" s="49" t="s">
        <v>122</v>
      </c>
      <c r="B27" s="17">
        <v>52</v>
      </c>
      <c r="C27" s="17" t="s">
        <v>60</v>
      </c>
      <c r="D27" s="17">
        <v>99</v>
      </c>
      <c r="E27" s="17">
        <v>100</v>
      </c>
      <c r="F27" s="17">
        <v>210</v>
      </c>
      <c r="G27" s="17">
        <v>200</v>
      </c>
      <c r="H27" s="17">
        <v>220</v>
      </c>
      <c r="I27" s="17">
        <v>630</v>
      </c>
      <c r="J27" s="17" t="s">
        <v>8</v>
      </c>
      <c r="K27" s="17" t="s">
        <v>123</v>
      </c>
      <c r="L27" s="17" t="s">
        <v>8</v>
      </c>
      <c r="M27" s="17" t="s">
        <v>8</v>
      </c>
      <c r="N27" s="17" t="s">
        <v>8</v>
      </c>
      <c r="O27" s="17" t="s">
        <v>8</v>
      </c>
      <c r="P27" s="29">
        <v>448.4943923359992</v>
      </c>
    </row>
    <row r="28" spans="1:16" s="6" customFormat="1" ht="12">
      <c r="A28" s="49" t="s">
        <v>124</v>
      </c>
      <c r="B28" s="17">
        <v>17</v>
      </c>
      <c r="C28" s="17" t="s">
        <v>60</v>
      </c>
      <c r="D28" s="17">
        <v>90.6</v>
      </c>
      <c r="E28" s="17">
        <v>100</v>
      </c>
      <c r="F28" s="17">
        <v>227.5</v>
      </c>
      <c r="G28" s="17">
        <v>160</v>
      </c>
      <c r="H28" s="17">
        <v>215</v>
      </c>
      <c r="I28" s="17">
        <v>602.5</v>
      </c>
      <c r="J28" s="17" t="s">
        <v>8</v>
      </c>
      <c r="K28" s="17" t="s">
        <v>125</v>
      </c>
      <c r="L28" s="17" t="s">
        <v>8</v>
      </c>
      <c r="M28" s="17" t="s">
        <v>8</v>
      </c>
      <c r="N28" s="17" t="s">
        <v>8</v>
      </c>
      <c r="O28" s="17" t="s">
        <v>8</v>
      </c>
      <c r="P28" s="29">
        <v>414.0114283323488</v>
      </c>
    </row>
    <row r="29" spans="1:16" s="6" customFormat="1" ht="12">
      <c r="A29" s="49" t="s">
        <v>126</v>
      </c>
      <c r="B29" s="17">
        <v>25</v>
      </c>
      <c r="C29" s="17" t="s">
        <v>60</v>
      </c>
      <c r="D29" s="17">
        <v>99.2</v>
      </c>
      <c r="E29" s="17">
        <v>100</v>
      </c>
      <c r="F29" s="17">
        <v>185</v>
      </c>
      <c r="G29" s="17">
        <v>162.5</v>
      </c>
      <c r="H29" s="17">
        <v>245</v>
      </c>
      <c r="I29" s="17">
        <v>592.5</v>
      </c>
      <c r="J29" s="17" t="s">
        <v>8</v>
      </c>
      <c r="K29" s="17" t="s">
        <v>8</v>
      </c>
      <c r="L29" s="17" t="s">
        <v>8</v>
      </c>
      <c r="M29" s="17" t="s">
        <v>8</v>
      </c>
      <c r="N29" s="17" t="s">
        <v>8</v>
      </c>
      <c r="O29" s="17" t="s">
        <v>223</v>
      </c>
      <c r="P29" s="29">
        <v>361.76005413004</v>
      </c>
    </row>
    <row r="30" spans="1:16" s="6" customFormat="1" ht="12">
      <c r="A30" s="49" t="s">
        <v>127</v>
      </c>
      <c r="B30" s="17">
        <v>20</v>
      </c>
      <c r="C30" s="17" t="s">
        <v>60</v>
      </c>
      <c r="D30" s="17">
        <v>97.8</v>
      </c>
      <c r="E30" s="17">
        <v>100</v>
      </c>
      <c r="F30" s="17">
        <v>182.5</v>
      </c>
      <c r="G30" s="17">
        <v>160</v>
      </c>
      <c r="H30" s="17">
        <v>247.5</v>
      </c>
      <c r="I30" s="17">
        <v>590</v>
      </c>
      <c r="J30" s="17" t="s">
        <v>8</v>
      </c>
      <c r="K30" s="17" t="s">
        <v>128</v>
      </c>
      <c r="L30" s="17" t="s">
        <v>8</v>
      </c>
      <c r="M30" s="17" t="s">
        <v>8</v>
      </c>
      <c r="N30" s="17" t="s">
        <v>8</v>
      </c>
      <c r="O30" s="17" t="s">
        <v>8</v>
      </c>
      <c r="P30" s="29">
        <v>373.2358032779258</v>
      </c>
    </row>
    <row r="31" spans="1:18" ht="12.75">
      <c r="A31" s="49" t="s">
        <v>129</v>
      </c>
      <c r="B31" s="17">
        <v>21</v>
      </c>
      <c r="C31" s="17" t="s">
        <v>60</v>
      </c>
      <c r="D31" s="17">
        <v>98</v>
      </c>
      <c r="E31" s="17">
        <v>100</v>
      </c>
      <c r="F31" s="17">
        <v>195</v>
      </c>
      <c r="G31" s="17">
        <v>135</v>
      </c>
      <c r="H31" s="17">
        <v>260</v>
      </c>
      <c r="I31" s="17">
        <v>590</v>
      </c>
      <c r="J31" s="17" t="s">
        <v>8</v>
      </c>
      <c r="K31" s="17" t="s">
        <v>8</v>
      </c>
      <c r="L31" s="17" t="s">
        <v>8</v>
      </c>
      <c r="M31" s="17" t="s">
        <v>8</v>
      </c>
      <c r="N31" s="17" t="s">
        <v>8</v>
      </c>
      <c r="O31" s="17" t="s">
        <v>222</v>
      </c>
      <c r="P31" s="29">
        <v>369.2942180296882</v>
      </c>
      <c r="Q31" s="26"/>
      <c r="R31" s="27"/>
    </row>
    <row r="32" spans="1:18" ht="12.75">
      <c r="A32" s="49" t="s">
        <v>130</v>
      </c>
      <c r="B32" s="17">
        <v>16</v>
      </c>
      <c r="C32" s="17" t="s">
        <v>60</v>
      </c>
      <c r="D32" s="17">
        <v>99.2</v>
      </c>
      <c r="E32" s="17">
        <v>100</v>
      </c>
      <c r="F32" s="17">
        <v>222.5</v>
      </c>
      <c r="G32" s="17">
        <v>122.5</v>
      </c>
      <c r="H32" s="17">
        <v>232.5</v>
      </c>
      <c r="I32" s="17">
        <v>577.5</v>
      </c>
      <c r="J32" s="17" t="s">
        <v>8</v>
      </c>
      <c r="K32" s="17" t="s">
        <v>131</v>
      </c>
      <c r="L32" s="17" t="s">
        <v>8</v>
      </c>
      <c r="M32" s="17" t="s">
        <v>8</v>
      </c>
      <c r="N32" s="17" t="s">
        <v>8</v>
      </c>
      <c r="O32" s="17" t="s">
        <v>8</v>
      </c>
      <c r="P32" s="29">
        <v>398.4397760741111</v>
      </c>
      <c r="Q32" s="26"/>
      <c r="R32" s="27"/>
    </row>
    <row r="33" spans="1:16" ht="12.75">
      <c r="A33" s="49" t="s">
        <v>132</v>
      </c>
      <c r="B33" s="17">
        <v>20</v>
      </c>
      <c r="C33" s="17" t="s">
        <v>60</v>
      </c>
      <c r="D33" s="17">
        <v>98</v>
      </c>
      <c r="E33" s="17">
        <v>100</v>
      </c>
      <c r="F33" s="17">
        <v>185</v>
      </c>
      <c r="G33" s="17">
        <v>162.5</v>
      </c>
      <c r="H33" s="17">
        <v>205</v>
      </c>
      <c r="I33" s="17">
        <v>552.5</v>
      </c>
      <c r="J33" s="17" t="s">
        <v>8</v>
      </c>
      <c r="K33" s="17" t="s">
        <v>8</v>
      </c>
      <c r="L33" s="17" t="s">
        <v>234</v>
      </c>
      <c r="M33" s="17" t="s">
        <v>8</v>
      </c>
      <c r="N33" s="17" t="s">
        <v>8</v>
      </c>
      <c r="O33" s="17" t="s">
        <v>8</v>
      </c>
      <c r="P33" s="29">
        <v>349.2125409193167</v>
      </c>
    </row>
    <row r="34" spans="1:16" s="6" customFormat="1" ht="12">
      <c r="A34" s="49" t="s">
        <v>133</v>
      </c>
      <c r="B34" s="17">
        <v>55</v>
      </c>
      <c r="C34" s="17" t="s">
        <v>60</v>
      </c>
      <c r="D34" s="17">
        <v>97.4</v>
      </c>
      <c r="E34" s="17">
        <v>100</v>
      </c>
      <c r="F34" s="17">
        <v>185</v>
      </c>
      <c r="G34" s="17">
        <v>130</v>
      </c>
      <c r="H34" s="17">
        <v>235</v>
      </c>
      <c r="I34" s="17">
        <v>550</v>
      </c>
      <c r="J34" s="17" t="s">
        <v>8</v>
      </c>
      <c r="K34" s="17" t="s">
        <v>134</v>
      </c>
      <c r="L34" s="17" t="s">
        <v>8</v>
      </c>
      <c r="M34" s="17" t="s">
        <v>8</v>
      </c>
      <c r="N34" s="17" t="s">
        <v>8</v>
      </c>
      <c r="O34" s="17" t="s">
        <v>8</v>
      </c>
      <c r="P34" s="29">
        <v>414.52260672460886</v>
      </c>
    </row>
    <row r="35" spans="1:16" s="20" customFormat="1" ht="12">
      <c r="A35" s="49" t="s">
        <v>135</v>
      </c>
      <c r="B35" s="17">
        <v>24</v>
      </c>
      <c r="C35" s="17" t="s">
        <v>60</v>
      </c>
      <c r="D35" s="17">
        <v>91</v>
      </c>
      <c r="E35" s="17">
        <v>100</v>
      </c>
      <c r="F35" s="17">
        <v>177.5</v>
      </c>
      <c r="G35" s="17">
        <v>140</v>
      </c>
      <c r="H35" s="17">
        <v>215</v>
      </c>
      <c r="I35" s="17">
        <v>532.5</v>
      </c>
      <c r="J35" s="17" t="s">
        <v>8</v>
      </c>
      <c r="K35" s="17" t="s">
        <v>8</v>
      </c>
      <c r="L35" s="17" t="s">
        <v>235</v>
      </c>
      <c r="M35" s="17" t="s">
        <v>8</v>
      </c>
      <c r="N35" s="17" t="s">
        <v>8</v>
      </c>
      <c r="O35" s="17" t="s">
        <v>8</v>
      </c>
      <c r="P35" s="29">
        <v>338.0616851505856</v>
      </c>
    </row>
    <row r="36" spans="1:16" s="20" customFormat="1" ht="12">
      <c r="A36" s="49" t="s">
        <v>136</v>
      </c>
      <c r="B36" s="17">
        <v>24</v>
      </c>
      <c r="C36" s="17" t="s">
        <v>60</v>
      </c>
      <c r="D36" s="17">
        <v>91.6</v>
      </c>
      <c r="E36" s="17">
        <v>100</v>
      </c>
      <c r="F36" s="17">
        <v>187.5</v>
      </c>
      <c r="G36" s="17">
        <v>125</v>
      </c>
      <c r="H36" s="17">
        <v>215</v>
      </c>
      <c r="I36" s="17">
        <v>527.5</v>
      </c>
      <c r="J36" s="17" t="s">
        <v>8</v>
      </c>
      <c r="K36" s="17" t="s">
        <v>8</v>
      </c>
      <c r="L36" s="17" t="s">
        <v>236</v>
      </c>
      <c r="M36" s="17" t="s">
        <v>8</v>
      </c>
      <c r="N36" s="17" t="s">
        <v>8</v>
      </c>
      <c r="O36" s="17" t="s">
        <v>8</v>
      </c>
      <c r="P36" s="29">
        <v>333.80296811488455</v>
      </c>
    </row>
    <row r="37" spans="1:18" ht="12.75">
      <c r="A37" s="49" t="s">
        <v>137</v>
      </c>
      <c r="B37" s="17">
        <v>29</v>
      </c>
      <c r="C37" s="17" t="s">
        <v>60</v>
      </c>
      <c r="D37" s="17">
        <v>94.8</v>
      </c>
      <c r="E37" s="17">
        <v>100</v>
      </c>
      <c r="F37" s="17">
        <v>190</v>
      </c>
      <c r="G37" s="17">
        <v>105</v>
      </c>
      <c r="H37" s="17">
        <v>205</v>
      </c>
      <c r="I37" s="17">
        <v>500</v>
      </c>
      <c r="J37" s="17" t="s">
        <v>8</v>
      </c>
      <c r="K37" s="17" t="s">
        <v>8</v>
      </c>
      <c r="L37" s="17" t="s">
        <v>8</v>
      </c>
      <c r="M37" s="17" t="s">
        <v>8</v>
      </c>
      <c r="N37" s="17" t="s">
        <v>252</v>
      </c>
      <c r="O37" s="17" t="s">
        <v>8</v>
      </c>
      <c r="P37" s="29">
        <v>311.3113661850335</v>
      </c>
      <c r="Q37" s="26"/>
      <c r="R37" s="27"/>
    </row>
    <row r="38" spans="1:18" ht="12.75">
      <c r="A38" s="49" t="s">
        <v>138</v>
      </c>
      <c r="B38" s="17">
        <v>16</v>
      </c>
      <c r="C38" s="17" t="s">
        <v>60</v>
      </c>
      <c r="D38" s="17">
        <v>93.4</v>
      </c>
      <c r="E38" s="17">
        <v>100</v>
      </c>
      <c r="F38" s="17">
        <v>197.5</v>
      </c>
      <c r="G38" s="17">
        <v>87.5</v>
      </c>
      <c r="H38" s="17">
        <v>205</v>
      </c>
      <c r="I38" s="17">
        <v>490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251</v>
      </c>
      <c r="O38" s="17" t="s">
        <v>8</v>
      </c>
      <c r="P38" s="29">
        <v>347.1248053007637</v>
      </c>
      <c r="Q38" s="26"/>
      <c r="R38" s="27"/>
    </row>
    <row r="39" spans="1:18" ht="12.75">
      <c r="A39" s="49" t="s">
        <v>139</v>
      </c>
      <c r="B39" s="17">
        <v>70</v>
      </c>
      <c r="C39" s="17" t="s">
        <v>60</v>
      </c>
      <c r="D39" s="17">
        <v>99</v>
      </c>
      <c r="E39" s="17">
        <v>100</v>
      </c>
      <c r="F39" s="17">
        <v>45</v>
      </c>
      <c r="G39" s="17">
        <v>140</v>
      </c>
      <c r="H39" s="17">
        <v>215</v>
      </c>
      <c r="I39" s="17">
        <v>400</v>
      </c>
      <c r="J39" s="17" t="s">
        <v>8</v>
      </c>
      <c r="K39" s="17" t="s">
        <v>8</v>
      </c>
      <c r="L39" s="17" t="s">
        <v>8</v>
      </c>
      <c r="M39" s="17" t="s">
        <v>8</v>
      </c>
      <c r="N39" s="17" t="s">
        <v>219</v>
      </c>
      <c r="O39" s="17" t="s">
        <v>8</v>
      </c>
      <c r="P39" s="29">
        <v>402.08367076379517</v>
      </c>
      <c r="Q39" s="26"/>
      <c r="R39" s="27"/>
    </row>
    <row r="40" spans="1:16" s="6" customFormat="1" ht="12">
      <c r="A40" s="49" t="s">
        <v>140</v>
      </c>
      <c r="B40" s="17">
        <v>49</v>
      </c>
      <c r="C40" s="17" t="s">
        <v>60</v>
      </c>
      <c r="D40" s="17">
        <v>96</v>
      </c>
      <c r="E40" s="17">
        <v>100</v>
      </c>
      <c r="F40" s="17">
        <v>127.5</v>
      </c>
      <c r="G40" s="17">
        <v>107.5</v>
      </c>
      <c r="H40" s="17">
        <v>147.5</v>
      </c>
      <c r="I40" s="17">
        <v>382.5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220</v>
      </c>
      <c r="O40" s="17" t="s">
        <v>8</v>
      </c>
      <c r="P40" s="29">
        <v>263.57525000211984</v>
      </c>
    </row>
    <row r="41" spans="1:16" s="6" customFormat="1" ht="12">
      <c r="A41" s="49" t="s">
        <v>143</v>
      </c>
      <c r="B41" s="17">
        <v>40</v>
      </c>
      <c r="C41" s="17" t="s">
        <v>60</v>
      </c>
      <c r="D41" s="17">
        <v>99</v>
      </c>
      <c r="E41" s="17">
        <v>100</v>
      </c>
      <c r="F41" s="17">
        <v>147.5</v>
      </c>
      <c r="G41" s="17">
        <v>0</v>
      </c>
      <c r="H41" s="17">
        <v>0</v>
      </c>
      <c r="I41" s="17">
        <v>0</v>
      </c>
      <c r="J41" s="17" t="s">
        <v>8</v>
      </c>
      <c r="K41" s="17" t="s">
        <v>212</v>
      </c>
      <c r="L41" s="17" t="s">
        <v>8</v>
      </c>
      <c r="M41" s="17" t="s">
        <v>8</v>
      </c>
      <c r="N41" s="17" t="s">
        <v>8</v>
      </c>
      <c r="O41" s="17" t="s">
        <v>8</v>
      </c>
      <c r="P41" s="29">
        <v>0</v>
      </c>
    </row>
    <row r="42" spans="1:16" s="6" customFormat="1" ht="12">
      <c r="A42" s="49" t="s">
        <v>141</v>
      </c>
      <c r="B42" s="17">
        <v>28</v>
      </c>
      <c r="C42" s="17" t="s">
        <v>60</v>
      </c>
      <c r="D42" s="17">
        <v>99.8</v>
      </c>
      <c r="E42" s="17">
        <v>100</v>
      </c>
      <c r="F42" s="17">
        <v>0</v>
      </c>
      <c r="G42" s="17">
        <v>150</v>
      </c>
      <c r="H42" s="17">
        <v>240</v>
      </c>
      <c r="I42" s="17">
        <v>0</v>
      </c>
      <c r="J42" s="17" t="s">
        <v>212</v>
      </c>
      <c r="K42" s="17" t="s">
        <v>8</v>
      </c>
      <c r="L42" s="17" t="s">
        <v>8</v>
      </c>
      <c r="M42" s="17" t="s">
        <v>8</v>
      </c>
      <c r="N42" s="17" t="s">
        <v>8</v>
      </c>
      <c r="O42" s="17" t="s">
        <v>8</v>
      </c>
      <c r="P42" s="29">
        <v>0</v>
      </c>
    </row>
    <row r="43" spans="1:16" s="6" customFormat="1" ht="12">
      <c r="A43" s="49" t="s">
        <v>142</v>
      </c>
      <c r="B43" s="17">
        <v>35</v>
      </c>
      <c r="C43" s="17" t="s">
        <v>60</v>
      </c>
      <c r="D43" s="17">
        <v>97.4</v>
      </c>
      <c r="E43" s="17">
        <v>100</v>
      </c>
      <c r="F43" s="17">
        <v>0</v>
      </c>
      <c r="G43" s="17">
        <v>125</v>
      </c>
      <c r="H43" s="17">
        <v>195</v>
      </c>
      <c r="I43" s="17">
        <v>0</v>
      </c>
      <c r="J43" s="17" t="s">
        <v>8</v>
      </c>
      <c r="K43" s="17" t="s">
        <v>8</v>
      </c>
      <c r="L43" s="17" t="s">
        <v>212</v>
      </c>
      <c r="M43" s="17" t="s">
        <v>8</v>
      </c>
      <c r="N43" s="17" t="s">
        <v>8</v>
      </c>
      <c r="O43" s="17" t="s">
        <v>8</v>
      </c>
      <c r="P43" s="29">
        <v>0</v>
      </c>
    </row>
  </sheetData>
  <mergeCells count="2">
    <mergeCell ref="J1:L1"/>
    <mergeCell ref="M1:O1"/>
  </mergeCells>
  <conditionalFormatting sqref="F2:I2">
    <cfRule type="cellIs" priority="1" dxfId="0" operator="lessThan" stopIfTrue="1">
      <formula>0</formula>
    </cfRule>
  </conditionalFormatting>
  <conditionalFormatting sqref="P2">
    <cfRule type="cellIs" priority="2" dxfId="1" operator="equal" stopIfTrue="1">
      <formula>#REF!</formula>
    </cfRule>
  </conditionalFormatting>
  <dataValidations count="3">
    <dataValidation allowBlank="1" showInputMessage="1" showErrorMessage="1" promptTitle="Major Division 1" prompt="Enter State, Region, etc.&#10;This will be copied to the Lifting and Results sheets" sqref="M1 J1"/>
    <dataValidation allowBlank="1" showInputMessage="1" showErrorMessage="1" prompt="Don't delete this row.  It's OK to hide columns, change width or sort this sheet for easier printing." sqref="A2:I2 P2"/>
    <dataValidation allowBlank="1" showInputMessage="1" showErrorMessage="1" promptTitle="Major Division 2" prompt="Enter State, Region, etc.&#10;This will be copied to the Lifting and Results sheets" sqref="N1:O1"/>
  </dataValidations>
  <printOptions horizontalCentered="1" verticalCentered="1"/>
  <pageMargins left="0.75" right="0.75" top="1" bottom="1" header="0.5" footer="0.5"/>
  <pageSetup fitToHeight="3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pane ySplit="2" topLeftCell="BM3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16.7109375" style="21" bestFit="1" customWidth="1"/>
    <col min="2" max="2" width="4.140625" style="21" bestFit="1" customWidth="1"/>
    <col min="3" max="3" width="3.7109375" style="21" bestFit="1" customWidth="1"/>
    <col min="4" max="4" width="8.140625" style="21" bestFit="1" customWidth="1"/>
    <col min="5" max="5" width="9.57421875" style="21" bestFit="1" customWidth="1"/>
    <col min="6" max="6" width="6.00390625" style="21" bestFit="1" customWidth="1"/>
    <col min="7" max="7" width="6.140625" style="21" bestFit="1" customWidth="1"/>
    <col min="8" max="8" width="7.140625" style="21" bestFit="1" customWidth="1"/>
    <col min="9" max="9" width="5.421875" style="21" bestFit="1" customWidth="1"/>
    <col min="10" max="10" width="9.421875" style="21" bestFit="1" customWidth="1"/>
    <col min="11" max="11" width="10.28125" style="21" bestFit="1" customWidth="1"/>
    <col min="12" max="12" width="12.28125" style="21" bestFit="1" customWidth="1"/>
    <col min="13" max="13" width="9.28125" style="21" bestFit="1" customWidth="1"/>
    <col min="14" max="14" width="10.00390625" style="21" customWidth="1"/>
    <col min="15" max="15" width="9.8515625" style="21" bestFit="1" customWidth="1"/>
    <col min="16" max="16384" width="10.00390625" style="21" customWidth="1"/>
  </cols>
  <sheetData>
    <row r="1" spans="1:16" s="12" customFormat="1" ht="28.5" customHeight="1">
      <c r="A1" s="10">
        <v>39536</v>
      </c>
      <c r="B1" s="23" t="s">
        <v>57</v>
      </c>
      <c r="C1" s="22"/>
      <c r="D1" s="11"/>
      <c r="E1" s="11"/>
      <c r="F1" s="11"/>
      <c r="G1" s="11"/>
      <c r="H1" s="11"/>
      <c r="I1" s="11"/>
      <c r="J1" s="53" t="s">
        <v>58</v>
      </c>
      <c r="K1" s="54"/>
      <c r="L1" s="55"/>
      <c r="M1" s="53" t="s">
        <v>237</v>
      </c>
      <c r="N1" s="54"/>
      <c r="O1" s="55"/>
      <c r="P1" s="30"/>
    </row>
    <row r="2" spans="1:16" s="16" customFormat="1" ht="19.5" thickBot="1">
      <c r="A2" s="13" t="s">
        <v>0</v>
      </c>
      <c r="B2" s="14" t="s">
        <v>1</v>
      </c>
      <c r="C2" s="14" t="s">
        <v>2</v>
      </c>
      <c r="D2" s="14" t="str">
        <f>'[4]Lifting'!F8</f>
        <v>BWt (Kg)</v>
      </c>
      <c r="E2" s="14" t="str">
        <f>'[4]Lifting'!G8</f>
        <v>WtCls (Kg)</v>
      </c>
      <c r="F2" s="14" t="s">
        <v>213</v>
      </c>
      <c r="G2" s="14" t="s">
        <v>214</v>
      </c>
      <c r="H2" s="14" t="s">
        <v>215</v>
      </c>
      <c r="I2" s="15" t="s">
        <v>216</v>
      </c>
      <c r="J2" s="4" t="s">
        <v>3</v>
      </c>
      <c r="K2" s="4" t="s">
        <v>4</v>
      </c>
      <c r="L2" s="4" t="s">
        <v>238</v>
      </c>
      <c r="M2" s="4" t="s">
        <v>3</v>
      </c>
      <c r="N2" s="4" t="s">
        <v>4</v>
      </c>
      <c r="O2" s="4" t="s">
        <v>238</v>
      </c>
      <c r="P2" s="24" t="s">
        <v>255</v>
      </c>
    </row>
    <row r="3" spans="1:16" s="20" customFormat="1" ht="14.25" customHeight="1">
      <c r="A3" s="17" t="s">
        <v>170</v>
      </c>
      <c r="B3" s="18">
        <v>29</v>
      </c>
      <c r="C3" s="18" t="s">
        <v>60</v>
      </c>
      <c r="D3" s="18">
        <v>103</v>
      </c>
      <c r="E3" s="18">
        <v>110</v>
      </c>
      <c r="F3" s="18">
        <v>265</v>
      </c>
      <c r="G3" s="18">
        <v>235</v>
      </c>
      <c r="H3" s="18">
        <v>280</v>
      </c>
      <c r="I3" s="19">
        <v>780</v>
      </c>
      <c r="J3" s="18" t="s">
        <v>171</v>
      </c>
      <c r="K3" s="18" t="s">
        <v>8</v>
      </c>
      <c r="L3" s="18" t="s">
        <v>8</v>
      </c>
      <c r="M3" s="18" t="s">
        <v>8</v>
      </c>
      <c r="N3" s="18" t="s">
        <v>8</v>
      </c>
      <c r="O3" s="18" t="s">
        <v>8</v>
      </c>
      <c r="P3" s="25">
        <v>469.3326732556517</v>
      </c>
    </row>
    <row r="4" spans="1:16" s="20" customFormat="1" ht="14.25" customHeight="1">
      <c r="A4" s="17" t="s">
        <v>172</v>
      </c>
      <c r="B4" s="18">
        <v>43</v>
      </c>
      <c r="C4" s="18" t="s">
        <v>60</v>
      </c>
      <c r="D4" s="18">
        <v>109</v>
      </c>
      <c r="E4" s="18">
        <v>110</v>
      </c>
      <c r="F4" s="18">
        <v>302.5</v>
      </c>
      <c r="G4" s="18">
        <v>192.5</v>
      </c>
      <c r="H4" s="18">
        <v>275</v>
      </c>
      <c r="I4" s="19">
        <v>770</v>
      </c>
      <c r="J4" s="18" t="s">
        <v>173</v>
      </c>
      <c r="K4" s="18" t="s">
        <v>8</v>
      </c>
      <c r="L4" s="18" t="s">
        <v>8</v>
      </c>
      <c r="M4" s="18" t="s">
        <v>8</v>
      </c>
      <c r="N4" s="18" t="s">
        <v>8</v>
      </c>
      <c r="O4" s="18" t="s">
        <v>8</v>
      </c>
      <c r="P4" s="25">
        <v>454.4272829909319</v>
      </c>
    </row>
    <row r="5" spans="1:16" s="20" customFormat="1" ht="14.25" customHeight="1">
      <c r="A5" s="17" t="s">
        <v>174</v>
      </c>
      <c r="B5" s="18">
        <v>35</v>
      </c>
      <c r="C5" s="18" t="s">
        <v>60</v>
      </c>
      <c r="D5" s="18">
        <v>106</v>
      </c>
      <c r="E5" s="18">
        <v>110</v>
      </c>
      <c r="F5" s="18">
        <v>262.5</v>
      </c>
      <c r="G5" s="18">
        <v>217.5</v>
      </c>
      <c r="H5" s="18">
        <v>262.5</v>
      </c>
      <c r="I5" s="19">
        <v>742.5</v>
      </c>
      <c r="J5" s="18" t="s">
        <v>175</v>
      </c>
      <c r="K5" s="18" t="s">
        <v>8</v>
      </c>
      <c r="L5" s="18" t="s">
        <v>8</v>
      </c>
      <c r="M5" s="18" t="s">
        <v>8</v>
      </c>
      <c r="N5" s="18" t="s">
        <v>8</v>
      </c>
      <c r="O5" s="18" t="s">
        <v>8</v>
      </c>
      <c r="P5" s="25">
        <v>442.2298915308456</v>
      </c>
    </row>
    <row r="6" spans="1:16" s="20" customFormat="1" ht="14.25" customHeight="1">
      <c r="A6" s="17" t="s">
        <v>176</v>
      </c>
      <c r="B6" s="18">
        <v>35</v>
      </c>
      <c r="C6" s="18" t="s">
        <v>60</v>
      </c>
      <c r="D6" s="18">
        <v>109.6</v>
      </c>
      <c r="E6" s="18">
        <v>110</v>
      </c>
      <c r="F6" s="18">
        <v>272.5</v>
      </c>
      <c r="G6" s="18">
        <v>215</v>
      </c>
      <c r="H6" s="18">
        <v>240</v>
      </c>
      <c r="I6" s="19">
        <v>727.5</v>
      </c>
      <c r="J6" s="18" t="s">
        <v>177</v>
      </c>
      <c r="K6" s="18" t="s">
        <v>8</v>
      </c>
      <c r="L6" s="18" t="s">
        <v>8</v>
      </c>
      <c r="M6" s="18" t="s">
        <v>8</v>
      </c>
      <c r="N6" s="18" t="s">
        <v>8</v>
      </c>
      <c r="O6" s="18" t="s">
        <v>8</v>
      </c>
      <c r="P6" s="25">
        <v>428.6096509777924</v>
      </c>
    </row>
    <row r="7" spans="1:16" s="20" customFormat="1" ht="13.5" customHeight="1">
      <c r="A7" s="17" t="s">
        <v>178</v>
      </c>
      <c r="B7" s="18">
        <v>40</v>
      </c>
      <c r="C7" s="18" t="s">
        <v>60</v>
      </c>
      <c r="D7" s="18">
        <v>106.8</v>
      </c>
      <c r="E7" s="18">
        <v>110</v>
      </c>
      <c r="F7" s="18">
        <v>242.5</v>
      </c>
      <c r="G7" s="18">
        <v>192.5</v>
      </c>
      <c r="H7" s="18">
        <v>272.5</v>
      </c>
      <c r="I7" s="19">
        <v>707.5</v>
      </c>
      <c r="J7" s="18" t="s">
        <v>8</v>
      </c>
      <c r="K7" s="18" t="s">
        <v>8</v>
      </c>
      <c r="L7" s="17"/>
      <c r="M7" s="18" t="s">
        <v>8</v>
      </c>
      <c r="N7" s="18" t="s">
        <v>8</v>
      </c>
      <c r="O7" s="18" t="s">
        <v>221</v>
      </c>
      <c r="P7" s="25">
        <v>420.31463498218085</v>
      </c>
    </row>
    <row r="8" spans="1:16" s="20" customFormat="1" ht="14.25" customHeight="1">
      <c r="A8" s="17" t="s">
        <v>179</v>
      </c>
      <c r="B8" s="18">
        <v>22</v>
      </c>
      <c r="C8" s="18" t="s">
        <v>60</v>
      </c>
      <c r="D8" s="18">
        <v>104.8</v>
      </c>
      <c r="E8" s="18">
        <v>110</v>
      </c>
      <c r="F8" s="18">
        <v>275</v>
      </c>
      <c r="G8" s="18">
        <v>182.5</v>
      </c>
      <c r="H8" s="18">
        <v>230</v>
      </c>
      <c r="I8" s="19">
        <v>687.5</v>
      </c>
      <c r="J8" s="18" t="s">
        <v>180</v>
      </c>
      <c r="K8" s="18" t="s">
        <v>8</v>
      </c>
      <c r="L8" s="18" t="s">
        <v>8</v>
      </c>
      <c r="M8" s="18" t="s">
        <v>8</v>
      </c>
      <c r="N8" s="18" t="s">
        <v>8</v>
      </c>
      <c r="O8" s="18" t="s">
        <v>8</v>
      </c>
      <c r="P8" s="25">
        <v>411.0936910981711</v>
      </c>
    </row>
    <row r="9" spans="1:16" s="20" customFormat="1" ht="14.25" customHeight="1">
      <c r="A9" s="17" t="s">
        <v>181</v>
      </c>
      <c r="B9" s="18">
        <v>18</v>
      </c>
      <c r="C9" s="18" t="s">
        <v>60</v>
      </c>
      <c r="D9" s="18">
        <v>106.6</v>
      </c>
      <c r="E9" s="18">
        <v>110</v>
      </c>
      <c r="F9" s="18">
        <v>227.5</v>
      </c>
      <c r="G9" s="18">
        <v>175</v>
      </c>
      <c r="H9" s="18">
        <v>212.5</v>
      </c>
      <c r="I9" s="19">
        <v>615</v>
      </c>
      <c r="J9" s="18" t="s">
        <v>8</v>
      </c>
      <c r="K9" s="18" t="s">
        <v>8</v>
      </c>
      <c r="L9" s="18" t="s">
        <v>8</v>
      </c>
      <c r="M9" s="18" t="s">
        <v>8</v>
      </c>
      <c r="N9" s="18" t="s">
        <v>253</v>
      </c>
      <c r="O9" s="18" t="s">
        <v>8</v>
      </c>
      <c r="P9" s="25">
        <v>365.59149185465026</v>
      </c>
    </row>
    <row r="10" spans="1:16" s="20" customFormat="1" ht="14.25" customHeight="1">
      <c r="A10" s="17" t="s">
        <v>182</v>
      </c>
      <c r="B10" s="18">
        <v>37</v>
      </c>
      <c r="C10" s="18" t="s">
        <v>60</v>
      </c>
      <c r="D10" s="18">
        <v>102</v>
      </c>
      <c r="E10" s="18">
        <v>110</v>
      </c>
      <c r="F10" s="18">
        <v>210</v>
      </c>
      <c r="G10" s="18">
        <v>145</v>
      </c>
      <c r="H10" s="18">
        <v>252.5</v>
      </c>
      <c r="I10" s="19">
        <v>607.5</v>
      </c>
      <c r="J10" s="18" t="s">
        <v>8</v>
      </c>
      <c r="K10" s="18" t="s">
        <v>8</v>
      </c>
      <c r="L10" s="17" t="s">
        <v>231</v>
      </c>
      <c r="M10" s="18" t="s">
        <v>8</v>
      </c>
      <c r="N10" s="18" t="s">
        <v>8</v>
      </c>
      <c r="O10" s="18" t="s">
        <v>8</v>
      </c>
      <c r="P10" s="25">
        <v>366.8766933980958</v>
      </c>
    </row>
    <row r="11" spans="1:16" s="20" customFormat="1" ht="14.25" customHeight="1">
      <c r="A11" s="17" t="s">
        <v>183</v>
      </c>
      <c r="B11" s="18">
        <v>41</v>
      </c>
      <c r="C11" s="18" t="s">
        <v>60</v>
      </c>
      <c r="D11" s="18">
        <v>109.6</v>
      </c>
      <c r="E11" s="18">
        <v>110</v>
      </c>
      <c r="F11" s="18">
        <v>207.5</v>
      </c>
      <c r="G11" s="18">
        <v>160</v>
      </c>
      <c r="H11" s="18">
        <v>230</v>
      </c>
      <c r="I11" s="19">
        <v>597.5</v>
      </c>
      <c r="J11" s="18" t="s">
        <v>8</v>
      </c>
      <c r="K11" s="18" t="s">
        <v>184</v>
      </c>
      <c r="L11" s="17" t="s">
        <v>232</v>
      </c>
      <c r="M11" s="18" t="s">
        <v>8</v>
      </c>
      <c r="N11" s="18" t="s">
        <v>8</v>
      </c>
      <c r="O11" s="18" t="s">
        <v>8</v>
      </c>
      <c r="P11" s="25">
        <v>352.0196102532384</v>
      </c>
    </row>
    <row r="12" spans="1:16" s="20" customFormat="1" ht="14.25" customHeight="1">
      <c r="A12" s="17" t="s">
        <v>185</v>
      </c>
      <c r="B12" s="18">
        <v>27</v>
      </c>
      <c r="C12" s="18" t="s">
        <v>60</v>
      </c>
      <c r="D12" s="18">
        <v>106.6</v>
      </c>
      <c r="E12" s="18">
        <v>110</v>
      </c>
      <c r="F12" s="18">
        <v>185</v>
      </c>
      <c r="G12" s="18">
        <v>142.5</v>
      </c>
      <c r="H12" s="18">
        <v>262.5</v>
      </c>
      <c r="I12" s="19">
        <v>590</v>
      </c>
      <c r="J12" s="18"/>
      <c r="K12" s="18" t="s">
        <v>8</v>
      </c>
      <c r="L12" s="18" t="s">
        <v>233</v>
      </c>
      <c r="M12" s="18" t="s">
        <v>8</v>
      </c>
      <c r="N12" s="18" t="s">
        <v>8</v>
      </c>
      <c r="O12" s="18" t="s">
        <v>8</v>
      </c>
      <c r="P12" s="25">
        <v>350.73004909633113</v>
      </c>
    </row>
    <row r="13" spans="1:16" s="20" customFormat="1" ht="14.25" customHeight="1">
      <c r="A13" s="17" t="s">
        <v>186</v>
      </c>
      <c r="B13" s="18">
        <v>18</v>
      </c>
      <c r="C13" s="18" t="s">
        <v>60</v>
      </c>
      <c r="D13" s="18">
        <v>104</v>
      </c>
      <c r="E13" s="18">
        <v>110</v>
      </c>
      <c r="F13" s="18">
        <v>197.5</v>
      </c>
      <c r="G13" s="18">
        <v>125</v>
      </c>
      <c r="H13" s="18">
        <v>200</v>
      </c>
      <c r="I13" s="19">
        <v>522.5</v>
      </c>
      <c r="J13" s="18" t="s">
        <v>8</v>
      </c>
      <c r="K13" s="18" t="s">
        <v>187</v>
      </c>
      <c r="L13" s="18" t="s">
        <v>8</v>
      </c>
      <c r="M13" s="18" t="s">
        <v>8</v>
      </c>
      <c r="N13" s="18" t="s">
        <v>8</v>
      </c>
      <c r="O13" s="18" t="s">
        <v>8</v>
      </c>
      <c r="P13" s="25">
        <v>313.2858185671093</v>
      </c>
    </row>
    <row r="14" spans="1:16" s="20" customFormat="1" ht="14.25" customHeight="1">
      <c r="A14" s="17" t="s">
        <v>188</v>
      </c>
      <c r="B14" s="18">
        <v>16</v>
      </c>
      <c r="C14" s="18" t="s">
        <v>60</v>
      </c>
      <c r="D14" s="18">
        <v>100.8</v>
      </c>
      <c r="E14" s="18">
        <v>110</v>
      </c>
      <c r="F14" s="18">
        <v>185</v>
      </c>
      <c r="G14" s="18">
        <v>117.5</v>
      </c>
      <c r="H14" s="18">
        <v>205</v>
      </c>
      <c r="I14" s="19">
        <v>507.5</v>
      </c>
      <c r="J14" s="18" t="s">
        <v>8</v>
      </c>
      <c r="K14" s="18" t="s">
        <v>189</v>
      </c>
      <c r="L14" s="18" t="s">
        <v>8</v>
      </c>
      <c r="M14" s="18" t="s">
        <v>8</v>
      </c>
      <c r="N14" s="18" t="s">
        <v>8</v>
      </c>
      <c r="O14" s="18" t="s">
        <v>8</v>
      </c>
      <c r="P14" s="25">
        <v>307.8870492656091</v>
      </c>
    </row>
    <row r="15" spans="1:16" s="20" customFormat="1" ht="14.25" customHeight="1">
      <c r="A15" s="17" t="s">
        <v>190</v>
      </c>
      <c r="B15" s="18">
        <v>51</v>
      </c>
      <c r="C15" s="18" t="s">
        <v>60</v>
      </c>
      <c r="D15" s="18">
        <v>107.8</v>
      </c>
      <c r="E15" s="18">
        <v>110</v>
      </c>
      <c r="F15" s="18">
        <v>142.5</v>
      </c>
      <c r="G15" s="18">
        <v>125</v>
      </c>
      <c r="H15" s="18">
        <v>182.5</v>
      </c>
      <c r="I15" s="19">
        <v>450</v>
      </c>
      <c r="J15" s="18" t="s">
        <v>8</v>
      </c>
      <c r="K15" s="18" t="s">
        <v>191</v>
      </c>
      <c r="L15" s="18" t="s">
        <v>8</v>
      </c>
      <c r="M15" s="18" t="s">
        <v>8</v>
      </c>
      <c r="N15" s="18" t="s">
        <v>8</v>
      </c>
      <c r="O15" s="18" t="s">
        <v>8</v>
      </c>
      <c r="P15" s="25">
        <v>266.5173334544988</v>
      </c>
    </row>
    <row r="16" spans="1:16" s="20" customFormat="1" ht="14.25" customHeight="1">
      <c r="A16" s="17" t="s">
        <v>192</v>
      </c>
      <c r="B16" s="18">
        <v>36</v>
      </c>
      <c r="C16" s="18" t="s">
        <v>60</v>
      </c>
      <c r="D16" s="18">
        <v>118</v>
      </c>
      <c r="E16" s="18">
        <v>125</v>
      </c>
      <c r="F16" s="18">
        <v>272.5</v>
      </c>
      <c r="G16" s="18">
        <v>282.5</v>
      </c>
      <c r="H16" s="18">
        <v>237.5</v>
      </c>
      <c r="I16" s="19">
        <v>792.5</v>
      </c>
      <c r="J16" s="18" t="s">
        <v>8</v>
      </c>
      <c r="K16" s="18" t="s">
        <v>8</v>
      </c>
      <c r="L16" s="18" t="s">
        <v>8</v>
      </c>
      <c r="M16" s="18" t="s">
        <v>241</v>
      </c>
      <c r="N16" s="18" t="s">
        <v>8</v>
      </c>
      <c r="O16" s="18" t="s">
        <v>8</v>
      </c>
      <c r="P16" s="25">
        <v>457.45707653596565</v>
      </c>
    </row>
    <row r="17" spans="1:16" s="20" customFormat="1" ht="14.25" customHeight="1">
      <c r="A17" s="17" t="s">
        <v>194</v>
      </c>
      <c r="B17" s="18">
        <v>37</v>
      </c>
      <c r="C17" s="18" t="s">
        <v>60</v>
      </c>
      <c r="D17" s="18">
        <v>117.8</v>
      </c>
      <c r="E17" s="18">
        <v>125</v>
      </c>
      <c r="F17" s="18">
        <v>265</v>
      </c>
      <c r="G17" s="18">
        <v>182.5</v>
      </c>
      <c r="H17" s="18">
        <v>280</v>
      </c>
      <c r="I17" s="19">
        <v>727.5</v>
      </c>
      <c r="J17" s="18" t="s">
        <v>8</v>
      </c>
      <c r="K17" s="18" t="s">
        <v>8</v>
      </c>
      <c r="L17" s="17" t="s">
        <v>227</v>
      </c>
      <c r="M17" s="18" t="s">
        <v>8</v>
      </c>
      <c r="N17" s="18" t="s">
        <v>8</v>
      </c>
      <c r="O17" s="18" t="s">
        <v>8</v>
      </c>
      <c r="P17" s="25">
        <v>420.1122644707629</v>
      </c>
    </row>
    <row r="18" spans="1:16" s="20" customFormat="1" ht="14.25" customHeight="1">
      <c r="A18" s="17" t="s">
        <v>256</v>
      </c>
      <c r="B18" s="50">
        <v>36</v>
      </c>
      <c r="C18" s="50" t="s">
        <v>60</v>
      </c>
      <c r="D18" s="50">
        <v>124</v>
      </c>
      <c r="E18" s="50">
        <v>125</v>
      </c>
      <c r="F18" s="50">
        <v>272.5</v>
      </c>
      <c r="G18" s="50">
        <v>225</v>
      </c>
      <c r="H18" s="50">
        <v>282.5</v>
      </c>
      <c r="I18" s="51">
        <v>780</v>
      </c>
      <c r="J18" s="18" t="s">
        <v>193</v>
      </c>
      <c r="K18" s="18"/>
      <c r="L18" s="17"/>
      <c r="M18" s="18"/>
      <c r="N18" s="18"/>
      <c r="O18" s="18"/>
      <c r="P18" s="25">
        <v>445.21409776067566</v>
      </c>
    </row>
    <row r="19" spans="1:16" s="20" customFormat="1" ht="14.25" customHeight="1">
      <c r="A19" s="17" t="s">
        <v>195</v>
      </c>
      <c r="B19" s="18">
        <v>26</v>
      </c>
      <c r="C19" s="18" t="s">
        <v>60</v>
      </c>
      <c r="D19" s="18">
        <v>113.8</v>
      </c>
      <c r="E19" s="18">
        <v>125</v>
      </c>
      <c r="F19" s="18">
        <v>280</v>
      </c>
      <c r="G19" s="18">
        <v>190</v>
      </c>
      <c r="H19" s="18">
        <v>245</v>
      </c>
      <c r="I19" s="19">
        <v>715</v>
      </c>
      <c r="J19" s="18" t="s">
        <v>198</v>
      </c>
      <c r="K19" s="18" t="s">
        <v>8</v>
      </c>
      <c r="L19" s="18" t="s">
        <v>8</v>
      </c>
      <c r="M19" s="18" t="s">
        <v>8</v>
      </c>
      <c r="N19" s="18" t="s">
        <v>8</v>
      </c>
      <c r="O19" s="18" t="s">
        <v>8</v>
      </c>
      <c r="P19" s="25">
        <v>416.6349162130915</v>
      </c>
    </row>
    <row r="20" spans="1:16" s="20" customFormat="1" ht="14.25" customHeight="1">
      <c r="A20" s="17" t="s">
        <v>196</v>
      </c>
      <c r="B20" s="18">
        <v>25</v>
      </c>
      <c r="C20" s="18" t="s">
        <v>60</v>
      </c>
      <c r="D20" s="18">
        <v>120</v>
      </c>
      <c r="E20" s="18">
        <v>125</v>
      </c>
      <c r="F20" s="18">
        <v>250</v>
      </c>
      <c r="G20" s="18">
        <v>195</v>
      </c>
      <c r="H20" s="18">
        <v>257.5</v>
      </c>
      <c r="I20" s="19">
        <v>702.5</v>
      </c>
      <c r="J20" s="18" t="s">
        <v>218</v>
      </c>
      <c r="K20" s="18" t="s">
        <v>8</v>
      </c>
      <c r="L20" s="18" t="s">
        <v>8</v>
      </c>
      <c r="M20" s="18" t="s">
        <v>8</v>
      </c>
      <c r="N20" s="18" t="s">
        <v>8</v>
      </c>
      <c r="O20" s="18" t="s">
        <v>8</v>
      </c>
      <c r="P20" s="25">
        <v>403.88227840387606</v>
      </c>
    </row>
    <row r="21" spans="1:16" s="20" customFormat="1" ht="14.25" customHeight="1">
      <c r="A21" s="17" t="s">
        <v>197</v>
      </c>
      <c r="B21" s="18">
        <v>42</v>
      </c>
      <c r="C21" s="18" t="s">
        <v>60</v>
      </c>
      <c r="D21" s="18">
        <v>118.6</v>
      </c>
      <c r="E21" s="18">
        <v>125</v>
      </c>
      <c r="F21" s="18">
        <v>227.5</v>
      </c>
      <c r="G21" s="18">
        <v>182.5</v>
      </c>
      <c r="H21" s="18">
        <v>245</v>
      </c>
      <c r="I21" s="19">
        <v>655</v>
      </c>
      <c r="J21" s="18" t="s">
        <v>257</v>
      </c>
      <c r="K21" s="18" t="s">
        <v>8</v>
      </c>
      <c r="L21" s="18" t="s">
        <v>8</v>
      </c>
      <c r="M21" s="18" t="s">
        <v>8</v>
      </c>
      <c r="N21" s="18" t="s">
        <v>8</v>
      </c>
      <c r="O21" s="18" t="s">
        <v>8</v>
      </c>
      <c r="P21" s="25">
        <v>377.6211741366004</v>
      </c>
    </row>
    <row r="22" spans="1:16" s="20" customFormat="1" ht="14.25" customHeight="1">
      <c r="A22" s="17" t="s">
        <v>199</v>
      </c>
      <c r="B22" s="18">
        <v>17</v>
      </c>
      <c r="C22" s="18" t="s">
        <v>60</v>
      </c>
      <c r="D22" s="18">
        <v>116.6</v>
      </c>
      <c r="E22" s="18">
        <v>125</v>
      </c>
      <c r="F22" s="18">
        <v>240</v>
      </c>
      <c r="G22" s="18">
        <v>152.5</v>
      </c>
      <c r="H22" s="18">
        <v>250</v>
      </c>
      <c r="I22" s="19">
        <v>642.5</v>
      </c>
      <c r="J22" s="18" t="s">
        <v>8</v>
      </c>
      <c r="K22" s="18" t="s">
        <v>200</v>
      </c>
      <c r="L22" s="18" t="s">
        <v>8</v>
      </c>
      <c r="M22" s="18" t="s">
        <v>8</v>
      </c>
      <c r="N22" s="18" t="s">
        <v>8</v>
      </c>
      <c r="O22" s="18" t="s">
        <v>8</v>
      </c>
      <c r="P22" s="25">
        <v>371.9814444886418</v>
      </c>
    </row>
    <row r="23" spans="1:16" s="20" customFormat="1" ht="14.25" customHeight="1">
      <c r="A23" s="17" t="s">
        <v>201</v>
      </c>
      <c r="B23" s="18">
        <v>18</v>
      </c>
      <c r="C23" s="18" t="s">
        <v>60</v>
      </c>
      <c r="D23" s="18">
        <v>120.2</v>
      </c>
      <c r="E23" s="18">
        <v>125</v>
      </c>
      <c r="F23" s="18">
        <v>220</v>
      </c>
      <c r="G23" s="18">
        <v>187.5</v>
      </c>
      <c r="H23" s="18">
        <v>230</v>
      </c>
      <c r="I23" s="19">
        <v>637.5</v>
      </c>
      <c r="J23" s="18" t="s">
        <v>8</v>
      </c>
      <c r="K23" s="18" t="s">
        <v>202</v>
      </c>
      <c r="L23" s="18" t="s">
        <v>8</v>
      </c>
      <c r="M23" s="18" t="s">
        <v>8</v>
      </c>
      <c r="N23" s="18" t="s">
        <v>8</v>
      </c>
      <c r="O23" s="18" t="s">
        <v>8</v>
      </c>
      <c r="P23" s="25">
        <v>366.37108301852163</v>
      </c>
    </row>
    <row r="24" spans="1:18" ht="12.75">
      <c r="A24" s="17" t="s">
        <v>203</v>
      </c>
      <c r="B24" s="18">
        <v>18</v>
      </c>
      <c r="C24" s="18" t="s">
        <v>60</v>
      </c>
      <c r="D24" s="18">
        <v>116.6</v>
      </c>
      <c r="E24" s="18">
        <v>125</v>
      </c>
      <c r="F24" s="18">
        <v>237.5</v>
      </c>
      <c r="G24" s="18">
        <v>122.5</v>
      </c>
      <c r="H24" s="18">
        <v>240</v>
      </c>
      <c r="I24" s="19">
        <v>600</v>
      </c>
      <c r="J24" s="18" t="s">
        <v>8</v>
      </c>
      <c r="K24" s="18" t="s">
        <v>204</v>
      </c>
      <c r="L24" s="18" t="s">
        <v>8</v>
      </c>
      <c r="M24" s="18" t="s">
        <v>8</v>
      </c>
      <c r="N24" s="18" t="s">
        <v>8</v>
      </c>
      <c r="O24" s="18" t="s">
        <v>8</v>
      </c>
      <c r="P24" s="25">
        <v>347.3756680049573</v>
      </c>
      <c r="R24" s="27"/>
    </row>
    <row r="25" spans="1:18" ht="12.75">
      <c r="A25" s="17" t="s">
        <v>205</v>
      </c>
      <c r="B25" s="18">
        <v>50</v>
      </c>
      <c r="C25" s="18" t="s">
        <v>60</v>
      </c>
      <c r="D25" s="18">
        <v>120.2</v>
      </c>
      <c r="E25" s="18">
        <v>125</v>
      </c>
      <c r="F25" s="18">
        <v>125</v>
      </c>
      <c r="G25" s="18">
        <v>125</v>
      </c>
      <c r="H25" s="18">
        <v>160</v>
      </c>
      <c r="I25" s="19">
        <v>410</v>
      </c>
      <c r="J25" s="18" t="s">
        <v>8</v>
      </c>
      <c r="K25" s="18" t="s">
        <v>206</v>
      </c>
      <c r="L25" s="18"/>
      <c r="M25" s="18" t="s">
        <v>8</v>
      </c>
      <c r="N25" s="18" t="s">
        <v>8</v>
      </c>
      <c r="O25" s="18" t="s">
        <v>8</v>
      </c>
      <c r="P25" s="25">
        <v>235.62689260799038</v>
      </c>
      <c r="R25" s="27"/>
    </row>
    <row r="26" spans="1:16" s="20" customFormat="1" ht="14.25" customHeight="1">
      <c r="A26" s="17" t="s">
        <v>207</v>
      </c>
      <c r="B26" s="18">
        <v>24</v>
      </c>
      <c r="C26" s="18" t="s">
        <v>60</v>
      </c>
      <c r="D26" s="18">
        <v>137.4</v>
      </c>
      <c r="E26" s="18" t="s">
        <v>53</v>
      </c>
      <c r="F26" s="18">
        <v>235</v>
      </c>
      <c r="G26" s="18">
        <v>172.5</v>
      </c>
      <c r="H26" s="18">
        <v>270</v>
      </c>
      <c r="I26" s="19">
        <v>677.5</v>
      </c>
      <c r="J26" s="18" t="s">
        <v>217</v>
      </c>
      <c r="K26" s="18" t="s">
        <v>8</v>
      </c>
      <c r="L26" s="18" t="s">
        <v>8</v>
      </c>
      <c r="M26" s="18" t="s">
        <v>8</v>
      </c>
      <c r="N26" s="18" t="s">
        <v>8</v>
      </c>
      <c r="O26" s="18" t="s">
        <v>8</v>
      </c>
      <c r="P26" s="25">
        <v>379.6742160382939</v>
      </c>
    </row>
    <row r="27" spans="1:16" s="20" customFormat="1" ht="14.25" customHeight="1">
      <c r="A27" s="17" t="s">
        <v>208</v>
      </c>
      <c r="B27" s="18">
        <v>26</v>
      </c>
      <c r="C27" s="18" t="s">
        <v>60</v>
      </c>
      <c r="D27" s="18">
        <v>135</v>
      </c>
      <c r="E27" s="18" t="s">
        <v>53</v>
      </c>
      <c r="F27" s="18">
        <v>0</v>
      </c>
      <c r="G27" s="18">
        <v>207.5</v>
      </c>
      <c r="H27" s="18">
        <v>230</v>
      </c>
      <c r="I27" s="19">
        <v>0</v>
      </c>
      <c r="J27" s="18" t="s">
        <v>212</v>
      </c>
      <c r="K27" s="18" t="s">
        <v>8</v>
      </c>
      <c r="L27" s="18" t="s">
        <v>8</v>
      </c>
      <c r="M27" s="18" t="s">
        <v>8</v>
      </c>
      <c r="N27" s="18" t="s">
        <v>8</v>
      </c>
      <c r="O27" s="18" t="s">
        <v>8</v>
      </c>
      <c r="P27" s="25">
        <v>0</v>
      </c>
    </row>
    <row r="29" ht="15.75">
      <c r="A29" s="46"/>
    </row>
  </sheetData>
  <mergeCells count="2">
    <mergeCell ref="J1:L1"/>
    <mergeCell ref="M1:O1"/>
  </mergeCells>
  <conditionalFormatting sqref="F2:I27">
    <cfRule type="cellIs" priority="1" dxfId="0" operator="lessThan" stopIfTrue="1">
      <formula>0</formula>
    </cfRule>
  </conditionalFormatting>
  <conditionalFormatting sqref="P2">
    <cfRule type="cellIs" priority="2" dxfId="1" operator="equal" stopIfTrue="1">
      <formula>#REF!</formula>
    </cfRule>
  </conditionalFormatting>
  <dataValidations count="3">
    <dataValidation allowBlank="1" showInputMessage="1" showErrorMessage="1" promptTitle="Major Division 1" prompt="Enter State, Region, etc.&#10;This will be copied to the Lifting and Results sheets" sqref="J1 M1"/>
    <dataValidation allowBlank="1" showInputMessage="1" showErrorMessage="1" prompt="Don't delete this row.  It's OK to hide columns, change width or sort this sheet for easier printing." sqref="A2:I2 P2"/>
    <dataValidation allowBlank="1" showInputMessage="1" showErrorMessage="1" promptTitle="Major Division 2" prompt="Enter State, Region, etc.&#10;This will be copied to the Lifting and Results sheets" sqref="N1:O1"/>
  </dataValidations>
  <printOptions/>
  <pageMargins left="0.75" right="0.75" top="1" bottom="1" header="0.5" footer="0.5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stemann</dc:creator>
  <cp:keywords/>
  <dc:description/>
  <cp:lastModifiedBy>stemann</cp:lastModifiedBy>
  <cp:lastPrinted>2008-04-04T21:07:20Z</cp:lastPrinted>
  <dcterms:created xsi:type="dcterms:W3CDTF">2008-04-01T13:22:26Z</dcterms:created>
  <dcterms:modified xsi:type="dcterms:W3CDTF">2008-04-08T20:23:26Z</dcterms:modified>
  <cp:category/>
  <cp:version/>
  <cp:contentType/>
  <cp:contentStatus/>
</cp:coreProperties>
</file>